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Лист1" sheetId="1" r:id="rId1"/>
    <sheet name="Лот 3-2 (котельные)" sheetId="2" r:id="rId2"/>
  </sheets>
  <definedNames/>
  <calcPr fullCalcOnLoad="1"/>
</workbook>
</file>

<file path=xl/sharedStrings.xml><?xml version="1.0" encoding="utf-8"?>
<sst xmlns="http://schemas.openxmlformats.org/spreadsheetml/2006/main" count="710" uniqueCount="412">
  <si>
    <t>КЛ-0,4 КВ (2х АВВГ4х180, 1978 года, 30 м от КТП №1 к электрокотельной по ул. Гагарина 4Б)</t>
  </si>
  <si>
    <t>ВЛ-0,4 КВ (двухцепная, 1978 года, 110 м от КТП №1а к электрокотельной по ул. Гагарина 4Б)</t>
  </si>
  <si>
    <t>КЛ-0,4 кВ (2хАВВГ4х180, 1978 года, 45 м от КТП №2а к электрокотельной по ул. Гагарина 4Б)</t>
  </si>
  <si>
    <t>Участок электроснабжения  эл.котельной улицы Петина, включая  ВЛ-10 кВ.</t>
  </si>
  <si>
    <t>КЛ-0,4 КВ (1980 года, 250 м от ТП 319 до котельной)</t>
  </si>
  <si>
    <t>ВЛ-0,4 КВ (1978 года, 120 м от котельной до скважины)</t>
  </si>
  <si>
    <t>г.Нижнеудинск, ул.П.Осипенко в районе дома №27А-3</t>
  </si>
  <si>
    <t>г.Нижнеудинск, ул. Советская в районе дома №35А</t>
  </si>
  <si>
    <t>г. Нижнеудинск, ул. Пушкина в районе дома №35А</t>
  </si>
  <si>
    <t>г.Нижнеудинск, ул. Пушкина в районе дома №20</t>
  </si>
  <si>
    <t>г.Нижнеудинск, ул. Ленина в районе дома №17А</t>
  </si>
  <si>
    <t>г. Нижнеудинск, ул. Гагарина в районе дома №4</t>
  </si>
  <si>
    <t>г. Нижнеудинск, ул. Петина, в районе дома №48А</t>
  </si>
  <si>
    <t>г. Нижнеудинск, ул. Молодости в районе дома №7</t>
  </si>
  <si>
    <t>г. Нижнеудинск,  1368 км автодороги М-53 очистные сооружения</t>
  </si>
  <si>
    <t>КЛ-0,4 КВ,4 АВВГ4х180, 1980 года, 150 м(суммарная) от КТПН-400, 630 кВа до здания водозабора по пер. Победы 3А</t>
  </si>
  <si>
    <t>КЛ-0,4,АВВГ 4х120,45м от КТП РМЦ 400кВа до РМЦ</t>
  </si>
  <si>
    <t xml:space="preserve">г. Нижнеудинск, пер. Безымянный в районе </t>
  </si>
  <si>
    <t>№№</t>
  </si>
  <si>
    <t>Название объекта</t>
  </si>
  <si>
    <t>Характеристика объекта (мощность, кол-во ед, км. и т.д.</t>
  </si>
  <si>
    <t>г. Нижнеудинск</t>
  </si>
  <si>
    <t>г.Нижнеудинск</t>
  </si>
  <si>
    <t>ВЛ-10 КВ, 2000 года, 6600 м.</t>
  </si>
  <si>
    <t>ТМ 250/10-0,4</t>
  </si>
  <si>
    <t>ТМ 400/10-0,4</t>
  </si>
  <si>
    <t>КЛ-0,4 КВ, 1975 года, 140 м</t>
  </si>
  <si>
    <t>ТМ 630/10-0,4</t>
  </si>
  <si>
    <t>ВЛ-10КВ, 1979 года, 200 м</t>
  </si>
  <si>
    <t>КЛ-0,4 КВ, 1979 года, 30 м</t>
  </si>
  <si>
    <t>ЛЭП-10 КВ, двухцепная, 2002 года, 750 м</t>
  </si>
  <si>
    <t>ТМ 1000/10-0,4, 6 штук</t>
  </si>
  <si>
    <t>ТМ 160/10-0,4</t>
  </si>
  <si>
    <t>ТМ 160/10-0,4, 2 штуки</t>
  </si>
  <si>
    <t>ВЛ-10КВ, 1998 года, 50 м</t>
  </si>
  <si>
    <t>ВЛ-10КВ, 2000 года, 100 м</t>
  </si>
  <si>
    <t>КЛ-0,4 КВ, 2000 года, 50 м</t>
  </si>
  <si>
    <t>ВЛ-=0,4 КВ, 1998 года, 130 м</t>
  </si>
  <si>
    <t>ВЛ-0,2 КВ, 1998 года, 35 м</t>
  </si>
  <si>
    <t>ВЛ-10 КВ, 1998 года, 30 м</t>
  </si>
  <si>
    <t>ВЛ-0,4 КВ, 1987 года, 500 м</t>
  </si>
  <si>
    <t>КЛ-0,4 КВ, 1987 года, 50 м</t>
  </si>
  <si>
    <t>ВЛ-10 КВ, 1978 года, 350 м</t>
  </si>
  <si>
    <t>КЛ-0,4 КВ, 1978 года, 45 м</t>
  </si>
  <si>
    <t>Воздушная линия ул. Энтузиастов - ул. Трактовая</t>
  </si>
  <si>
    <t>ВЛ-0,4 КВ, 1980 года, 1240 м</t>
  </si>
  <si>
    <t>ВЛ-10КВ, 1980 года, 350 м</t>
  </si>
  <si>
    <t>Трансформатор масляный ул. Энтузиастов - ул. Трактовая, ТП № 26</t>
  </si>
  <si>
    <t>ВЛ-0,4 КВ, двухцепная, 1978 года, 110 м</t>
  </si>
  <si>
    <t>ВЛ-0,4 КВ, 1978 года, 50 м</t>
  </si>
  <si>
    <t>КЛ-0,4 КВ, 1978 года, 40 м</t>
  </si>
  <si>
    <t>КЛ-0,4 КВ, 1975 года, 20 м</t>
  </si>
  <si>
    <t>КЛ-0,4 КВ, 1980 года, 250 м</t>
  </si>
  <si>
    <t>ВЛ-0,4 КВ, 1978 года, 120 м</t>
  </si>
  <si>
    <t>ВЛ-0,4 КВ, 1978 года, 150 м</t>
  </si>
  <si>
    <t>ВЛ-0,4 КВ, 1975 года, 30 м</t>
  </si>
  <si>
    <t>ВЛ-10КВ, 1978 года, 40 м</t>
  </si>
  <si>
    <t>ВЛ-10 КВ, 1985 года, 400 м</t>
  </si>
  <si>
    <t>КЛ-10 КВ, 1985 года, 100 м</t>
  </si>
  <si>
    <t>КЛ-10 КВ, 1979 года, 350 м</t>
  </si>
  <si>
    <t>ВЛ-0,4 кв, 1979 года, 2560 м</t>
  </si>
  <si>
    <t>ТМ 1000/10-0,4</t>
  </si>
  <si>
    <t>КЛ-10 КВ, 1975 года, 65 м</t>
  </si>
  <si>
    <t>ВЛ-0,4 КВ, 1975 года, 400 м</t>
  </si>
  <si>
    <t>ТМ 1800/10-0,4</t>
  </si>
  <si>
    <t>ВЛ-0,4 КВ, двухцепная, 1980 года, 300 м</t>
  </si>
  <si>
    <t>ВЛ-10 КВ, 1975 года, 1200 м</t>
  </si>
  <si>
    <t>ВЛ-0,4 КВ, 1975 года, 1850 м</t>
  </si>
  <si>
    <t>ВЛ-0,4 КВ, 1977 года, 800 м</t>
  </si>
  <si>
    <t>ВЛ-0,4 КВ, 1978 года, 500 м</t>
  </si>
  <si>
    <t>Трансформатор масляный КТП "Песочная"</t>
  </si>
  <si>
    <t>ВЛ-0,4 КВ, 1978 года, 400 м</t>
  </si>
  <si>
    <t>Трансформатор масляный КТП "Водопроводная"</t>
  </si>
  <si>
    <t>Воздушная линия ул. Красноармейская (котельная шк. № 1)</t>
  </si>
  <si>
    <t>ВЛ-0,4 КВ, 1980 года, 250 м</t>
  </si>
  <si>
    <t>Кабельная линия ул. Красноармейская (котельная шк. № 1)</t>
  </si>
  <si>
    <t>КЛ-0,4 КВ, 1980 года, 384 м</t>
  </si>
  <si>
    <t>Кабельная линия ул. Дорожная (котельная Химлесхоза)</t>
  </si>
  <si>
    <t>КЛ-0,4 КВ, 1975 года, 25 м</t>
  </si>
  <si>
    <t>Воздушная линия ул. Дорожная (котельная Химлесхоза)</t>
  </si>
  <si>
    <t>ВЛ-0,4 КВ, 1975 года, 90 м</t>
  </si>
  <si>
    <t>Воздушная линия Рубахина ТП АБЗ</t>
  </si>
  <si>
    <t>ВЛ-0,4 КВ, 1979 года, 400 м</t>
  </si>
  <si>
    <t>Воздушная линия Рубахина, ТП АБЗ</t>
  </si>
  <si>
    <t>ВЛ-10 КВ, 1979 года, 1050 м</t>
  </si>
  <si>
    <t>ВЛ-0,22 КВ, 1979 года, 240 м</t>
  </si>
  <si>
    <t>ВЛ-0,22 КВ, 1979 года, 1560 м</t>
  </si>
  <si>
    <t>ВЛ-0,22 КВ, 1979 года, 3400 м</t>
  </si>
  <si>
    <t>Воздушная линия Дом отдыха "Водопад"</t>
  </si>
  <si>
    <t>ВЛ-0,4 КВ, 1970 года, 650 м</t>
  </si>
  <si>
    <t>Воздушная линия КТП Энтузиастов, пер. Энтузиастов, ул. Трактовая</t>
  </si>
  <si>
    <t>ВЛ-0,4 КВ, 2000 года, 1800 м</t>
  </si>
  <si>
    <t>Воздушная линия р-он шк. № 48</t>
  </si>
  <si>
    <t>ВЛ-0,4 КВ, 2000 года, 2800 м</t>
  </si>
  <si>
    <t>Кабельная линия ул. 2 Знаменская (станция 2 подъема)</t>
  </si>
  <si>
    <t>КЛ-0,4 КВ, 1980 года, 40 м</t>
  </si>
  <si>
    <t>Воздушная линия ул. Аллейная(котельная ж.д.бани)</t>
  </si>
  <si>
    <t>ВЛ-0,4 КВ, 1978 года, 45 м</t>
  </si>
  <si>
    <t>КЛ-0,4 КВ, 1978 года, 500 м</t>
  </si>
  <si>
    <t>Воздушная линия ул. Ленина, 49 (котельная)</t>
  </si>
  <si>
    <t>ВЛ-0,4 КВ, 1996 года, 150 м</t>
  </si>
  <si>
    <t>Кабельная линия ул. Ленина, 49 (котельная)</t>
  </si>
  <si>
    <t>Кабельная линия ул. Кашика (ТП № 717 - КНС)</t>
  </si>
  <si>
    <t>КЛ-0,4 КВ, 1985 года, 70 м</t>
  </si>
  <si>
    <t>Воздушная линия ул. 2 Знаменская(гаражи - КНС 175)</t>
  </si>
  <si>
    <t>ВЛ-0,4 КВ, 1980 года, 45 м</t>
  </si>
  <si>
    <t>Кабельная линия ул. 2 Знаменская (гаражи - КНС 175)</t>
  </si>
  <si>
    <t>КЛ-0,4 КВ, 1980 года, 10 м</t>
  </si>
  <si>
    <t>КЛ-0,4 КВ, 1978 года, 35 м</t>
  </si>
  <si>
    <t>ВЛ-0,4 КВ, 1978 года, 30 м</t>
  </si>
  <si>
    <t>Кабельная линия ул. Октябрьская -КНС</t>
  </si>
  <si>
    <t>КЛ-0,4 КВ, 1990 года, 115 м</t>
  </si>
  <si>
    <t>ВЛ-0,4 КВ, 1986 года, 681,5 м</t>
  </si>
  <si>
    <t>Линии электропередач ВЛ-0,4 кВ в районе аэропорта по ул.Циолковского</t>
  </si>
  <si>
    <t xml:space="preserve">Данные о гос.регистрации </t>
  </si>
  <si>
    <t xml:space="preserve"> </t>
  </si>
  <si>
    <t>Объекты электроснабжения Нижнеудинского муниципального образования</t>
  </si>
  <si>
    <t>ПредседательКомитета по управлению имуществом администрации Нижнеудинского муниципального образования</t>
  </si>
  <si>
    <t>В.М.Пономарева</t>
  </si>
  <si>
    <t>Кабельная линия ул. Болотная (котельная)</t>
  </si>
  <si>
    <t xml:space="preserve">зарегист </t>
  </si>
  <si>
    <t>а</t>
  </si>
  <si>
    <t>КЛ- 0,4 кВ,  1981 г., 190м</t>
  </si>
  <si>
    <t>ВЛ- 0,4 кВ, 1993 г., 200 м</t>
  </si>
  <si>
    <t>ТМ 1000/10-0,4, 5 едениц</t>
  </si>
  <si>
    <r>
      <t xml:space="preserve">Воздушная линия двухцепная от ТП ВРЗ до ул. Индустриальная, 16А </t>
    </r>
    <r>
      <rPr>
        <b/>
        <sz val="9"/>
        <color indexed="8"/>
        <rFont val="Calibri"/>
        <family val="2"/>
      </rPr>
      <t>фидер№ 3,12</t>
    </r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</si>
  <si>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6</t>
    </r>
    <r>
      <rPr>
        <sz val="9"/>
        <color indexed="8"/>
        <rFont val="Calibri"/>
        <family val="2"/>
      </rPr>
      <t>)</t>
    </r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</si>
  <si>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5</t>
    </r>
    <r>
      <rPr>
        <sz val="9"/>
        <color indexed="8"/>
        <rFont val="Calibri"/>
        <family val="2"/>
      </rPr>
      <t>)</t>
    </r>
  </si>
  <si>
    <r>
      <t>Трансформатор масляный ул. Транспортная 69 "В"(</t>
    </r>
    <r>
      <rPr>
        <b/>
        <sz val="9"/>
        <color indexed="8"/>
        <rFont val="Calibri"/>
        <family val="2"/>
      </rPr>
      <t>эл.котельная Кирзавод</t>
    </r>
    <r>
      <rPr>
        <sz val="9"/>
        <color indexed="8"/>
        <rFont val="Calibri"/>
        <family val="2"/>
      </rPr>
      <t>)</t>
    </r>
  </si>
  <si>
    <r>
      <t>Кабельная линия от ТП № 38 до ЦТП(</t>
    </r>
    <r>
      <rPr>
        <b/>
        <sz val="9"/>
        <color indexed="8"/>
        <rFont val="Calibri"/>
        <family val="2"/>
      </rPr>
      <t xml:space="preserve">насосная)ул. </t>
    </r>
    <r>
      <rPr>
        <sz val="9"/>
        <color indexed="8"/>
        <rFont val="Calibri"/>
        <family val="2"/>
      </rPr>
      <t>Индустриальная 16А</t>
    </r>
  </si>
  <si>
    <r>
      <t>Воздушная линия ул. Транспортная отпайка от фидера 3(</t>
    </r>
    <r>
      <rPr>
        <b/>
        <sz val="9"/>
        <color indexed="8"/>
        <rFont val="Calibri"/>
        <family val="2"/>
      </rPr>
      <t>эл. котельная Кирзавод</t>
    </r>
    <r>
      <rPr>
        <sz val="9"/>
        <color indexed="8"/>
        <rFont val="Calibri"/>
        <family val="2"/>
      </rPr>
      <t>)</t>
    </r>
  </si>
  <si>
    <r>
      <t>Кабельная линия ул. Транспортная (</t>
    </r>
    <r>
      <rPr>
        <b/>
        <sz val="9"/>
        <color indexed="8"/>
        <rFont val="Calibri"/>
        <family val="2"/>
      </rPr>
      <t>эл.котельная Кирзавод</t>
    </r>
    <r>
      <rPr>
        <sz val="9"/>
        <color indexed="8"/>
        <rFont val="Calibri"/>
        <family val="2"/>
      </rPr>
      <t>)</t>
    </r>
  </si>
  <si>
    <t xml:space="preserve">требуется замена опор, </t>
  </si>
  <si>
    <t>КЛ-10КВ, 2хААШ3х120,1973 года, 100 м.</t>
  </si>
  <si>
    <r>
      <t xml:space="preserve">Кабельная линия  РУ-10кВ  </t>
    </r>
    <r>
      <rPr>
        <b/>
        <sz val="9"/>
        <color indexed="8"/>
        <rFont val="Calibri"/>
        <family val="2"/>
      </rPr>
      <t>ТП ВРЗ</t>
    </r>
    <r>
      <rPr>
        <sz val="9"/>
        <color indexed="8"/>
        <rFont val="Calibri"/>
        <family val="2"/>
      </rPr>
      <t xml:space="preserve"> (контейнер)фидер3</t>
    </r>
  </si>
  <si>
    <t>КЛ-10КВ, 3хААШ3х120,1973 года, 100 м.</t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</si>
  <si>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6</t>
    </r>
    <r>
      <rPr>
        <sz val="9"/>
        <color indexed="8"/>
        <rFont val="Calibri"/>
        <family val="2"/>
      </rPr>
      <t>)собственные нужды</t>
    </r>
  </si>
  <si>
    <r>
      <t>Линия электропередач ул. 2 Знаменская, 18 (</t>
    </r>
    <r>
      <rPr>
        <b/>
        <sz val="9"/>
        <color indexed="8"/>
        <rFont val="Calibri"/>
        <family val="2"/>
      </rPr>
      <t>эл.котельная, № 4</t>
    </r>
    <r>
      <rPr>
        <sz val="9"/>
        <color indexed="8"/>
        <rFont val="Calibri"/>
        <family val="2"/>
      </rPr>
      <t>)</t>
    </r>
  </si>
  <si>
    <r>
      <t>Кабельная линия электропередач ул. 2 Знаменская, 18 (</t>
    </r>
    <r>
      <rPr>
        <b/>
        <sz val="9"/>
        <color indexed="8"/>
        <rFont val="Calibri"/>
        <family val="2"/>
      </rPr>
      <t>эл.котельная, № 4</t>
    </r>
    <r>
      <rPr>
        <sz val="9"/>
        <color indexed="8"/>
        <rFont val="Calibri"/>
        <family val="2"/>
      </rPr>
      <t>)от ТП Бк1</t>
    </r>
  </si>
  <si>
    <r>
      <t>Трансформатор масляный ул. 2 Знаменская, 18 (</t>
    </r>
    <r>
      <rPr>
        <b/>
        <sz val="9"/>
        <color indexed="8"/>
        <rFont val="Calibri"/>
        <family val="2"/>
      </rPr>
      <t>эл.котельная № 4</t>
    </r>
    <r>
      <rPr>
        <sz val="9"/>
        <color indexed="8"/>
        <rFont val="Calibri"/>
        <family val="2"/>
      </rPr>
      <t>)</t>
    </r>
  </si>
  <si>
    <r>
      <t>Трансформатор масляный ул. 2 Знаменская, 18 (</t>
    </r>
    <r>
      <rPr>
        <b/>
        <sz val="9"/>
        <color indexed="8"/>
        <rFont val="Calibri"/>
        <family val="2"/>
      </rPr>
      <t>электрокотельная № 4</t>
    </r>
    <r>
      <rPr>
        <sz val="9"/>
        <color indexed="8"/>
        <rFont val="Calibri"/>
        <family val="2"/>
      </rPr>
      <t>)собственные нужды</t>
    </r>
  </si>
  <si>
    <t>КЛ-0,4, АВВГ4х25,30м, 1985г.</t>
  </si>
  <si>
    <r>
      <t>Воздушная линия ул. Экспериментальная, 1А (</t>
    </r>
    <r>
      <rPr>
        <b/>
        <sz val="9"/>
        <color indexed="8"/>
        <rFont val="Calibri"/>
        <family val="2"/>
      </rPr>
      <t>эл.котельная№ 2</t>
    </r>
    <r>
      <rPr>
        <sz val="9"/>
        <color indexed="8"/>
        <rFont val="Calibri"/>
        <family val="2"/>
      </rPr>
      <t>)фидер 3</t>
    </r>
  </si>
  <si>
    <t>ВЛ-=10КВ, АС-70, 1998 года, 140 м</t>
  </si>
  <si>
    <r>
      <t>Кабельная линия  ул. Экспериментальная, 1А (</t>
    </r>
    <r>
      <rPr>
        <b/>
        <sz val="9"/>
        <color indexed="8"/>
        <rFont val="Calibri"/>
        <family val="2"/>
      </rPr>
      <t>эл.котельная № 2</t>
    </r>
    <r>
      <rPr>
        <sz val="9"/>
        <color indexed="8"/>
        <rFont val="Calibri"/>
        <family val="2"/>
      </rPr>
      <t>)</t>
    </r>
  </si>
  <si>
    <r>
      <t>Трансформатор масляный ул. Экспериментальная, 1А (</t>
    </r>
    <r>
      <rPr>
        <b/>
        <sz val="9"/>
        <color indexed="8"/>
        <rFont val="Calibri"/>
        <family val="2"/>
      </rPr>
      <t>эл.котельная № 2</t>
    </r>
    <r>
      <rPr>
        <sz val="9"/>
        <color indexed="8"/>
        <rFont val="Calibri"/>
        <family val="2"/>
      </rPr>
      <t>)</t>
    </r>
  </si>
  <si>
    <r>
      <t xml:space="preserve">Воздушная линия ул. </t>
    </r>
    <r>
      <rPr>
        <b/>
        <sz val="9"/>
        <color indexed="8"/>
        <rFont val="Calibri"/>
        <family val="2"/>
      </rPr>
      <t>Чапаева1</t>
    </r>
    <r>
      <rPr>
        <sz val="9"/>
        <color indexed="8"/>
        <rFont val="Calibri"/>
        <family val="2"/>
      </rPr>
      <t xml:space="preserve"> (</t>
    </r>
    <r>
      <rPr>
        <b/>
        <sz val="9"/>
        <color indexed="8"/>
        <rFont val="Calibri"/>
        <family val="2"/>
      </rPr>
      <t>эл.котельная) фидер 12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</si>
  <si>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ул. Чапаева1 (эл.котельная)резерв 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</si>
  <si>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Чапаева1 (эл.котельная) фидер12</t>
    </r>
  </si>
  <si>
    <t>КЛ-0,4 кВ, 2хАВВГ4х120, 10м.</t>
  </si>
  <si>
    <t>КЛ-0,4кВ,АВВГ4х16, 40м.</t>
  </si>
  <si>
    <r>
      <t xml:space="preserve">Воздушная линия </t>
    </r>
    <r>
      <rPr>
        <b/>
        <sz val="9"/>
        <color indexed="8"/>
        <rFont val="Calibri"/>
        <family val="2"/>
      </rPr>
      <t>ул. 6 Пятилетки 2Б (эл.котельная шк. № 48)</t>
    </r>
  </si>
  <si>
    <t>ВЛ-10 КВ,АС70, 1981 года, 220 м</t>
  </si>
  <si>
    <r>
      <t>Трансформатор масляный</t>
    </r>
    <r>
      <rPr>
        <b/>
        <sz val="9"/>
        <color indexed="8"/>
        <rFont val="Calibri"/>
        <family val="2"/>
      </rPr>
      <t xml:space="preserve"> ул. 6 Пятилетки 2Б (эл.котельная шк. № 48)</t>
    </r>
  </si>
  <si>
    <t>КЛ-0,4 Кв, 1998 года, 30 м</t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</si>
  <si>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6 Пятилетки, 2Б </t>
    </r>
    <r>
      <rPr>
        <sz val="9"/>
        <color indexed="8"/>
        <rFont val="Calibri"/>
        <family val="2"/>
      </rPr>
      <t>до ТП № Бк11(резерв собственные нужды)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</si>
  <si>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ул. 6 Пятилетки, 2Б </t>
    </r>
    <r>
      <rPr>
        <sz val="9"/>
        <color indexed="8"/>
        <rFont val="Calibri"/>
        <family val="2"/>
      </rPr>
      <t>до ТП № Бк 11(резерв собственные нужды)</t>
    </r>
  </si>
  <si>
    <t>КЛ-10 КВ, 4хААШ3х95, 1990 года, 400 м(суммарная длина)</t>
  </si>
  <si>
    <t>ВЛ-10 КВ,АС50, двухцепная, 1998 года, 1308 м</t>
  </si>
  <si>
    <r>
      <t>Трансформатор масляный ул. Кржижановского,29</t>
    </r>
    <r>
      <rPr>
        <b/>
        <sz val="9"/>
        <color indexed="8"/>
        <rFont val="Calibri"/>
        <family val="2"/>
      </rPr>
      <t xml:space="preserve"> эл. котельная№1</t>
    </r>
  </si>
  <si>
    <r>
      <t>Кабельная линия ул. Восточный переезд , Тяговая подстанция РУ-10кВ до контейнера ВЛ-10кВ (</t>
    </r>
    <r>
      <rPr>
        <b/>
        <sz val="9"/>
        <color indexed="8"/>
        <rFont val="Calibri"/>
        <family val="2"/>
      </rPr>
      <t>эл. котельная №1</t>
    </r>
    <r>
      <rPr>
        <sz val="9"/>
        <color indexed="8"/>
        <rFont val="Calibri"/>
        <family val="2"/>
      </rPr>
      <t>)фидер 17,18.</t>
    </r>
  </si>
  <si>
    <r>
      <t xml:space="preserve">Воздушная линия от ул. Восточный переезд, Тяговая подстанция до ул. Кржижановского, 29 </t>
    </r>
    <r>
      <rPr>
        <b/>
        <sz val="9"/>
        <color indexed="8"/>
        <rFont val="Calibri"/>
        <family val="2"/>
      </rPr>
      <t>(эл.котельная № 1</t>
    </r>
    <r>
      <rPr>
        <sz val="9"/>
        <color indexed="8"/>
        <rFont val="Calibri"/>
        <family val="2"/>
      </rPr>
      <t xml:space="preserve">) </t>
    </r>
  </si>
  <si>
    <r>
      <t>Воздушная линия ул. Кржижановского, 29 (</t>
    </r>
    <r>
      <rPr>
        <b/>
        <sz val="9"/>
        <color indexed="8"/>
        <rFont val="Calibri"/>
        <family val="2"/>
      </rPr>
      <t>эл.котельная № 1</t>
    </r>
    <r>
      <rPr>
        <sz val="9"/>
        <color indexed="8"/>
        <rFont val="Calibri"/>
        <family val="2"/>
      </rPr>
      <t>)освещение</t>
    </r>
  </si>
  <si>
    <r>
      <t xml:space="preserve">Трансформатор масляный ул. Кржижановского,29 </t>
    </r>
    <r>
      <rPr>
        <b/>
        <sz val="9"/>
        <color indexed="8"/>
        <rFont val="Calibri"/>
        <family val="2"/>
      </rPr>
      <t>эл. котельная№1(собственные нужды)</t>
    </r>
  </si>
  <si>
    <r>
      <t>Воздушная линия ул. Петина, 48А (</t>
    </r>
    <r>
      <rPr>
        <b/>
        <sz val="9"/>
        <color indexed="8"/>
        <rFont val="Calibri"/>
        <family val="2"/>
      </rPr>
      <t>эл.котельная шк. № 25</t>
    </r>
    <r>
      <rPr>
        <sz val="9"/>
        <color indexed="8"/>
        <rFont val="Calibri"/>
        <family val="2"/>
      </rPr>
      <t>)фидер Бк НЭС</t>
    </r>
  </si>
  <si>
    <r>
      <t>Кабельная линия ул. Петина, 48А (</t>
    </r>
    <r>
      <rPr>
        <b/>
        <sz val="9"/>
        <color indexed="8"/>
        <rFont val="Calibri"/>
        <family val="2"/>
      </rPr>
      <t>эл.котельная шк. № 25</t>
    </r>
    <r>
      <rPr>
        <sz val="9"/>
        <color indexed="8"/>
        <rFont val="Calibri"/>
        <family val="2"/>
      </rPr>
      <t>)</t>
    </r>
  </si>
  <si>
    <t>КЛ-0,4 КВ, АВВГ4х95, 1998 года, 35 м</t>
  </si>
  <si>
    <t>ТМ 400 10/0,4</t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</si>
  <si>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Скважина </t>
    </r>
    <r>
      <rPr>
        <sz val="9"/>
        <color indexed="8"/>
        <rFont val="Calibri"/>
        <family val="2"/>
      </rPr>
      <t>Свердловского м.р.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</si>
  <si>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Скважина </t>
    </r>
    <r>
      <rPr>
        <sz val="9"/>
        <color indexed="8"/>
        <rFont val="Calibri"/>
        <family val="2"/>
      </rPr>
      <t>Свердловского м.р.</t>
    </r>
  </si>
  <si>
    <r>
      <t>Воздушная линия ул. Экспериментальная (</t>
    </r>
    <r>
      <rPr>
        <b/>
        <sz val="9"/>
        <color indexed="8"/>
        <rFont val="Calibri"/>
        <family val="2"/>
      </rPr>
      <t>население</t>
    </r>
    <r>
      <rPr>
        <sz val="9"/>
        <color indexed="8"/>
        <rFont val="Calibri"/>
        <family val="2"/>
      </rPr>
      <t xml:space="preserve">) </t>
    </r>
  </si>
  <si>
    <r>
      <t>Кабельная линия ул. Экспериментальная, (</t>
    </r>
    <r>
      <rPr>
        <b/>
        <sz val="9"/>
        <color indexed="8"/>
        <rFont val="Calibri"/>
        <family val="2"/>
      </rPr>
      <t>население</t>
    </r>
    <r>
      <rPr>
        <sz val="9"/>
        <color indexed="8"/>
        <rFont val="Calibri"/>
        <family val="2"/>
      </rPr>
      <t>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</si>
  <si>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Скважина</t>
    </r>
    <r>
      <rPr>
        <sz val="9"/>
        <color indexed="8"/>
        <rFont val="Calibri"/>
        <family val="2"/>
      </rPr>
      <t xml:space="preserve"> Свердловского м.р.</t>
    </r>
  </si>
  <si>
    <t>ВЛ-0,4кВ,АС70, 500м, 1975г.</t>
  </si>
  <si>
    <t>КЛ-0,4 кВ, АВВГ 4х70, 40м, 1990г.</t>
  </si>
  <si>
    <t>ВЛ-0,22кВ, АС-50, 240м, 1990г.</t>
  </si>
  <si>
    <t>ВЛ-0,4кВ, АС-50, 1200м, 2010г.</t>
  </si>
  <si>
    <r>
      <t xml:space="preserve">Кабельная линия </t>
    </r>
    <r>
      <rPr>
        <b/>
        <sz val="9"/>
        <color indexed="8"/>
        <rFont val="Calibri"/>
        <family val="2"/>
      </rPr>
      <t>ул. Ленина, 17 (центральная котельная)</t>
    </r>
  </si>
  <si>
    <r>
      <t xml:space="preserve">Кабельная линия </t>
    </r>
    <r>
      <rPr>
        <b/>
        <sz val="9"/>
        <color indexed="8"/>
        <rFont val="Calibri"/>
        <family val="2"/>
      </rPr>
      <t>ул. П.Осипенко, 27А (котельная</t>
    </r>
    <r>
      <rPr>
        <sz val="9"/>
        <color indexed="8"/>
        <rFont val="Calibri"/>
        <family val="2"/>
      </rPr>
      <t xml:space="preserve"> шк. 12 - ТП № 711)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</si>
  <si>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П.Осипенко, 27А (водобашня </t>
    </r>
    <r>
      <rPr>
        <sz val="9"/>
        <color indexed="8"/>
        <rFont val="Calibri"/>
        <family val="2"/>
      </rPr>
      <t>шк. № 12)</t>
    </r>
  </si>
  <si>
    <r>
      <t>Кабельная линия</t>
    </r>
    <r>
      <rPr>
        <b/>
        <sz val="9"/>
        <color indexed="8"/>
        <rFont val="Calibri"/>
        <family val="2"/>
      </rPr>
      <t xml:space="preserve"> ул. П.Осипенко, 27А (водобашня </t>
    </r>
    <r>
      <rPr>
        <sz val="9"/>
        <color indexed="8"/>
        <rFont val="Calibri"/>
        <family val="2"/>
      </rPr>
      <t>шк. № 12)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</si>
  <si>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Советская (котельная шк. 2 </t>
    </r>
    <r>
      <rPr>
        <sz val="9"/>
        <color indexed="8"/>
        <rFont val="Calibri"/>
        <family val="2"/>
      </rPr>
      <t>- ТП № 81)</t>
    </r>
  </si>
  <si>
    <r>
      <t>Кабельная линия</t>
    </r>
    <r>
      <rPr>
        <b/>
        <sz val="9"/>
        <color indexed="8"/>
        <rFont val="Calibri"/>
        <family val="2"/>
      </rPr>
      <t xml:space="preserve"> ул. Советская (котельная шк. № 2 </t>
    </r>
    <r>
      <rPr>
        <sz val="9"/>
        <color indexed="8"/>
        <rFont val="Calibri"/>
        <family val="2"/>
      </rPr>
      <t>- ТП № 81)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</si>
  <si>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Молодости </t>
    </r>
    <r>
      <rPr>
        <sz val="9"/>
        <color indexed="8"/>
        <rFont val="Calibri"/>
        <family val="2"/>
      </rPr>
      <t xml:space="preserve">(фидер № 8 - </t>
    </r>
    <r>
      <rPr>
        <b/>
        <sz val="9"/>
        <color indexed="8"/>
        <rFont val="Calibri"/>
        <family val="2"/>
      </rPr>
      <t>база МУП ТВК)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</si>
  <si>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Молодости, 7</t>
    </r>
  </si>
  <si>
    <r>
      <t xml:space="preserve">Воздушная линия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</si>
  <si>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 xml:space="preserve">Кабельная линия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</si>
  <si>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</si>
  <si>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>Воздушная линия</t>
    </r>
    <r>
      <rPr>
        <b/>
        <sz val="9"/>
        <color indexed="8"/>
        <rFont val="Calibri"/>
        <family val="2"/>
      </rPr>
      <t xml:space="preserve"> ул. Фурманова, пер. Источный</t>
    </r>
  </si>
  <si>
    <r>
      <t xml:space="preserve">Кабельная линия </t>
    </r>
    <r>
      <rPr>
        <b/>
        <sz val="9"/>
        <color indexed="8"/>
        <rFont val="Calibri"/>
        <family val="2"/>
      </rPr>
      <t>ЦРП-водозабор</t>
    </r>
  </si>
  <si>
    <t>ООО УК "Энергия"</t>
  </si>
  <si>
    <t>Предлагаемые для обслуживания предприятием</t>
  </si>
  <si>
    <t>НЭС</t>
  </si>
  <si>
    <r>
      <t xml:space="preserve">Кабельная линия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</si>
  <si>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Воздушная линия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</si>
  <si>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</si>
  <si>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Кабельная линия ул. Гагарина, 4 </t>
    </r>
    <r>
      <rPr>
        <b/>
        <sz val="9"/>
        <color indexed="8"/>
        <rFont val="Calibri"/>
        <family val="2"/>
      </rPr>
      <t>(эл.котельная</t>
    </r>
    <r>
      <rPr>
        <sz val="9"/>
        <color indexed="8"/>
        <rFont val="Calibri"/>
        <family val="2"/>
      </rPr>
      <t xml:space="preserve"> КТП № 1 -эл.котельная)</t>
    </r>
  </si>
  <si>
    <t>КЛ-0,4 КВ,2х АВВГ4х180, 1978 года, 30 м</t>
  </si>
  <si>
    <r>
      <t>Кабельная линия ул. Гагарина, 4 (ТП № 2а -</t>
    </r>
    <r>
      <rPr>
        <b/>
        <sz val="9"/>
        <color indexed="8"/>
        <rFont val="Calibri"/>
        <family val="2"/>
      </rPr>
      <t>эл.котельная</t>
    </r>
    <r>
      <rPr>
        <sz val="9"/>
        <color indexed="8"/>
        <rFont val="Calibri"/>
        <family val="2"/>
      </rPr>
      <t>)</t>
    </r>
  </si>
  <si>
    <t>Воздушная линия ул. Гагарина, 4 (ТП № 2а)</t>
  </si>
  <si>
    <r>
      <t xml:space="preserve">Воздушнаялиния ул. Гагарина, 4 </t>
    </r>
    <r>
      <rPr>
        <b/>
        <sz val="9"/>
        <color indexed="8"/>
        <rFont val="Calibri"/>
        <family val="2"/>
      </rPr>
      <t>(эл.котельная К</t>
    </r>
    <r>
      <rPr>
        <sz val="9"/>
        <color indexed="8"/>
        <rFont val="Calibri"/>
        <family val="2"/>
      </rPr>
      <t>ТП № 1а эл.котельная)</t>
    </r>
  </si>
  <si>
    <t>Воздушная линия ул. Гагарина (ТП № 1а -КНС)отпайка</t>
  </si>
  <si>
    <t>Кабельная линия ул. Гагарина (ТП № 1а - КНС)отпайка</t>
  </si>
  <si>
    <r>
      <t xml:space="preserve">Кабельная линия </t>
    </r>
    <r>
      <rPr>
        <b/>
        <sz val="9"/>
        <color indexed="8"/>
        <rFont val="Calibri"/>
        <family val="2"/>
      </rPr>
      <t>ул. Пушкина, 20 от ТП319 до котельной</t>
    </r>
  </si>
  <si>
    <t>КЛ-0,4 КВ,АВВГ4х95,  1980 года, 350 м</t>
  </si>
  <si>
    <r>
      <t>Кабельная линия</t>
    </r>
    <r>
      <rPr>
        <b/>
        <sz val="9"/>
        <color indexed="8"/>
        <rFont val="Calibri"/>
        <family val="2"/>
      </rPr>
      <t xml:space="preserve"> ул. Пушкина, 35 от ТП311 до модульнои котельной</t>
    </r>
    <r>
      <rPr>
        <sz val="9"/>
        <color indexed="8"/>
        <rFont val="Calibri"/>
        <family val="2"/>
      </rPr>
      <t xml:space="preserve"> </t>
    </r>
  </si>
  <si>
    <r>
      <t>Воздушная линия</t>
    </r>
    <r>
      <rPr>
        <b/>
        <sz val="9"/>
        <color indexed="8"/>
        <rFont val="Calibri"/>
        <family val="2"/>
      </rPr>
      <t xml:space="preserve"> ул. Пушкина (от котельнои до скважины)</t>
    </r>
  </si>
  <si>
    <t>КЛ-0,4 КВ,АВВГ4х180 , 1977 года, 60 м,АВВГ4х150, 40м.</t>
  </si>
  <si>
    <r>
      <t xml:space="preserve">Кабельная линия на ТП </t>
    </r>
    <r>
      <rPr>
        <b/>
        <sz val="9"/>
        <color indexed="8"/>
        <rFont val="Calibri"/>
        <family val="2"/>
      </rPr>
      <t>ул. Энгельса от ВЛ10кВ фидер Б.</t>
    </r>
  </si>
  <si>
    <r>
      <t xml:space="preserve">Кабельная линия на ТП Пофилакторий ( </t>
    </r>
    <r>
      <rPr>
        <b/>
        <sz val="9"/>
        <color indexed="8"/>
        <rFont val="Calibri"/>
        <family val="2"/>
      </rPr>
      <t>ул. Фурманова, пер. Источный)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</si>
  <si>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(фидер Б - ТП Энгельса)</t>
    </r>
  </si>
  <si>
    <t>КЛ 0,4кВ, АВВГ4х95, 450м</t>
  </si>
  <si>
    <r>
      <t>Воздушная линия</t>
    </r>
    <r>
      <rPr>
        <b/>
        <sz val="9"/>
        <color indexed="8"/>
        <rFont val="Calibri"/>
        <family val="2"/>
      </rPr>
      <t xml:space="preserve"> ул. Энгельса, Октябрьская, Кашика.(жилой, соц культ быт)</t>
    </r>
  </si>
  <si>
    <t>от ТП Энгельса</t>
  </si>
  <si>
    <t>ТП 400 КВА</t>
  </si>
  <si>
    <t>КЛ-0,4кВ, АВВГ4х95, 40м.</t>
  </si>
  <si>
    <t>Кабельная линия от ТП Профилакторий до жилого дома №1 по ул. Комсомольская</t>
  </si>
  <si>
    <t>кабельная линия от ТП профилакторий до Гаражного кооператива  по ул.Кашика</t>
  </si>
  <si>
    <t>КЛ0,4кВ, АВВГ4х16, 50м.</t>
  </si>
  <si>
    <t>КЛ-0,4кВ, Аввг4х120, 210м.</t>
  </si>
  <si>
    <t>КЛ-0,4кВ, АВВГ 4х10, 15м.</t>
  </si>
  <si>
    <t>КЛ-10 КВ, 2 ААШ3х95,1980 года, 100 м</t>
  </si>
  <si>
    <t>КЛ-0,4 КВ,4 АВВГ4х180, 1980 года, 150 м(суммарная)</t>
  </si>
  <si>
    <t>КЛ-0,4кВ, 4АВВГ4х180, 1980г., 120м.</t>
  </si>
  <si>
    <r>
      <t>Кабельная линия от КТПН-400,630кВа</t>
    </r>
    <r>
      <rPr>
        <b/>
        <sz val="9"/>
        <color indexed="8"/>
        <rFont val="Calibri"/>
        <family val="2"/>
      </rPr>
      <t xml:space="preserve"> - водозабор(транспортный)</t>
    </r>
  </si>
  <si>
    <r>
      <t>Кабельная линия от КТПН-2х 250кВа</t>
    </r>
    <r>
      <rPr>
        <b/>
        <sz val="9"/>
        <color indexed="8"/>
        <rFont val="Calibri"/>
        <family val="2"/>
      </rPr>
      <t xml:space="preserve"> - водозабор(гордской)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</si>
  <si>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ЦРП-водозабор(городской)</t>
    </r>
  </si>
  <si>
    <r>
      <t>Трансформатор масляный</t>
    </r>
    <r>
      <rPr>
        <b/>
        <sz val="9"/>
        <color indexed="8"/>
        <rFont val="Calibri"/>
        <family val="2"/>
      </rPr>
      <t xml:space="preserve"> ЦРП-водозабор(городской)</t>
    </r>
  </si>
  <si>
    <r>
      <t>Трансформатор масляный</t>
    </r>
    <r>
      <rPr>
        <b/>
        <sz val="9"/>
        <color indexed="8"/>
        <rFont val="Calibri"/>
        <family val="2"/>
      </rPr>
      <t xml:space="preserve"> ЦРП-водозабор(транспортный)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</si>
  <si>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ЦРП-водозабор(транспортный)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</si>
  <si>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 ( ИП Бычков, ИП Собейникова, Гостинница,Сауна, ИП Берсенев.)</t>
    </r>
  </si>
  <si>
    <t>? Незнаю</t>
  </si>
  <si>
    <t>Воздушная линия от ЦРП до ТП по ул. Водопроводная 160кВа</t>
  </si>
  <si>
    <t>ВЛ-10 КВ, двухцепная, 2004 года, 1500 м</t>
  </si>
  <si>
    <r>
      <t>Воздушная линия</t>
    </r>
    <r>
      <rPr>
        <b/>
        <sz val="9"/>
        <color indexed="8"/>
        <rFont val="Calibri"/>
        <family val="2"/>
      </rPr>
      <t xml:space="preserve"> ЦРП - водозабор (транспортный, городской)</t>
    </r>
  </si>
  <si>
    <t>2хКЛ-10 КВ, 2ААШ3х95, 1980 года, 280 м (суммарная длина)</t>
  </si>
  <si>
    <t>2 ВЛ-10 КВ, АС 50, 2004 года, 180 м(суммарная)</t>
  </si>
  <si>
    <t>ТМ 630/10-0,4, 2 шт.</t>
  </si>
  <si>
    <t>ВЛ 10кВ, 8м,(ввод на КТП-400)</t>
  </si>
  <si>
    <t>Кабельные линии от КТП-400(РМЦ) до РМЦ</t>
  </si>
  <si>
    <t>КЛ-0,4,АВВГ 4х120,45м</t>
  </si>
  <si>
    <t>КЛ-0,4, АВВГ 4х120, 80м</t>
  </si>
  <si>
    <t>Воздушная линия 0,4 кВ  ( район уч. Центр Перспектива) до дома №42 поул. Октябрьская</t>
  </si>
  <si>
    <t>Кабельные линии от КТП-400(РМЦ)  до ВЛ 0,4 кВ (район уч центра Перспектива)</t>
  </si>
  <si>
    <t>КЛ-0,4 КВ, 1980 года, 60 м</t>
  </si>
  <si>
    <t xml:space="preserve">Кабельная линия 0,4 кВ от ВЛ 0,4 кВ до домов №42,40 по ул. Октябрьская  </t>
  </si>
  <si>
    <t>Воздушная линия 0,22кВ до гаражного кооператива</t>
  </si>
  <si>
    <t xml:space="preserve">ВЛ 0,22 кВ, А 16, 60м </t>
  </si>
  <si>
    <t>Трансформаторная подстанция ТП РМЦ</t>
  </si>
  <si>
    <t>Кабельная линия ул. Некрасова (котельная)</t>
  </si>
  <si>
    <t>КЛ-0,4 КВ, 3АВВГ4х120-133м,  1981 года, 400 м (суммарная длина)</t>
  </si>
  <si>
    <t>КЛ-0,4 КВ, 1996 года, 60 м (суммарная длина)</t>
  </si>
  <si>
    <t>Кабельная линия ул. Гоголя КНС (стадион)</t>
  </si>
  <si>
    <t>Воздушная линия ул. ГоголяКНС (стадион)</t>
  </si>
  <si>
    <t>Трансформатор масляный ул. Гоголя КНС(стадион)</t>
  </si>
  <si>
    <t>ВЛ 10кВ ТП КНС (стадион)</t>
  </si>
  <si>
    <t>ВЛ 10кВ 15м (ввод на ТП)</t>
  </si>
  <si>
    <t>Кабельная линия ул. Пушкина (ТП № 319 - КНС 4)</t>
  </si>
  <si>
    <t>КЛ-0,4 КВ,АВВГ4х95,  1978 года, 15 м</t>
  </si>
  <si>
    <t>Воздушная линия ул. Осоавиахимовская - маленький мост (освещение)</t>
  </si>
  <si>
    <t>Воздушная линия пер. Колхозный - большой мост (освещение)</t>
  </si>
  <si>
    <t>Воздушная линия ул. Ленина, ул. Кашика (освещение)</t>
  </si>
  <si>
    <t>Воздушная линия ул. Кашика-ТП № 717 (освещение)</t>
  </si>
  <si>
    <t xml:space="preserve">ВЛ-0,22 КВ, 1979 года, 1440 м </t>
  </si>
  <si>
    <t>реконструкция ВЛ 10кВ</t>
  </si>
  <si>
    <t>Кабельная линия от ВЛ0,4кВ ТП Профилакторий до гаражного кооператива по ул. Фурманова</t>
  </si>
  <si>
    <t>ТП 400(250)/10-0,4</t>
  </si>
  <si>
    <t>Воздушная линия КТП "Водопроводная", ул. Водопроводная</t>
  </si>
  <si>
    <t>Воздушная линия КТП "Песочная", ул. Песочная, пер. Победы, пер. Сухой,ул. Водопроводная(два дома)</t>
  </si>
  <si>
    <t>Воздушная линия КТП" Байкальская", ул. Димитрова, ул. Победы</t>
  </si>
  <si>
    <t>Трансформатор масляный КТП " Байкальская"</t>
  </si>
  <si>
    <t>по договору НЭС</t>
  </si>
  <si>
    <t>передана по реш суда М-53</t>
  </si>
  <si>
    <t>передана по реш суда М53</t>
  </si>
  <si>
    <t>ЧП Елизарьев АМ</t>
  </si>
  <si>
    <t>Кабельная линия ул.Маяковского38 и Космоса24 (жилые дома)</t>
  </si>
  <si>
    <t>Воздушная линия электроснабжения  ул.Маяковского38 и Космоса24 (жилые дома)</t>
  </si>
  <si>
    <r>
      <t xml:space="preserve">Воздушная линия от ВЛ10кВ </t>
    </r>
    <r>
      <rPr>
        <b/>
        <sz val="9"/>
        <color indexed="8"/>
        <rFont val="Calibri"/>
        <family val="2"/>
      </rPr>
      <t xml:space="preserve">котельной слюдфабрики до КТП-400 (РМЦ) </t>
    </r>
  </si>
  <si>
    <t>Воздушная линия КТП "Фабричная"ул. Фабричная, ул. Димитрова, ул. Штурманская</t>
  </si>
  <si>
    <t>Трансформатор масляный КТП " Фабричная"</t>
  </si>
  <si>
    <t>? Не знает ни кто, КНС по Октябрьской нет</t>
  </si>
  <si>
    <t>КЛ-0,4 кВ, 2хАВВГ4х180, 1978 года, 45 м</t>
  </si>
  <si>
    <t>ЭЛ.КОТЕЛЬНАЯ №4</t>
  </si>
  <si>
    <t>ЭЛ.КОТЕЛЬНАЯ №2</t>
  </si>
  <si>
    <t>ЭЛ.КОТЕЛЬНАЯ ЧАПАЕВА</t>
  </si>
  <si>
    <t>ЭЛ.КОТЕЛЬНАЯ ШК.№48</t>
  </si>
  <si>
    <t>ЭЛ.КОТЕЛЬНАЯ №1</t>
  </si>
  <si>
    <t>ЭЛ.КОТЕЛЬНАЯ ШК.№25</t>
  </si>
  <si>
    <t>СКВАЖИНА ВОДОЗАБОРА</t>
  </si>
  <si>
    <t>НАСЕЛЕНИЕ ул. ЭКСПЕРИМЕНТАЛЬНОЙ</t>
  </si>
  <si>
    <t>НАСЕЛЕНИЕ ул.ЭНТУЗИАСТОВ,ТРАКТОВАЯ</t>
  </si>
  <si>
    <t>НАСЕЛЕНИЕ ОТ ТП КИРЗАВОД</t>
  </si>
  <si>
    <t>ТП КИРЗАВОД ЭЛ.КОТЕЛЬНАЯ</t>
  </si>
  <si>
    <t>ТП ВРЗ ЭЛ.КОТЕЛЬНЫЕ №5,6</t>
  </si>
  <si>
    <t>ЭЛ.КОТЕЛЬНАЯ ул.ГАГАРИНА</t>
  </si>
  <si>
    <t>УГОЛЬНАЯ КОТЕЛЬНАЯ  ПУШКИНА №20</t>
  </si>
  <si>
    <t>УГОЛЬНАЯ КОТЕЛЬНАЯ  П.ОСИПЕНКО№27а (ШК.№12)</t>
  </si>
  <si>
    <t>УГОЛЬНАЯ КОТЕЛЬНАЯ  ЛЕНИНА №17а</t>
  </si>
  <si>
    <t>УГОЛЬНАЯ КОТЕЛЬНАЯ  ПУШКИНА №35</t>
  </si>
  <si>
    <t>УГОЛЬНАЯ КОТЕЛЬНАЯ  СОВЕТСКАЯ №35 (ШК№2)</t>
  </si>
  <si>
    <t>БАЗА МУП ТВК</t>
  </si>
  <si>
    <t>ОЧИСТНЫЕ СООРУЖЕНИЯ</t>
  </si>
  <si>
    <t>ОТ ТП Профилакторий ЖИЛЬЕ, СОЦКУЛЬТБЫТ</t>
  </si>
  <si>
    <t>ВОДОЗАБОР ГОРОДСКОЙ,ТРАНСПОРТНЫЙ</t>
  </si>
  <si>
    <t>ОТ ЦРП ЖИЛЬЕ</t>
  </si>
  <si>
    <t>УГОЛЬНАЯ КОТЕЛЬНАЯ НСФ</t>
  </si>
  <si>
    <t xml:space="preserve">ЖИЛЬЕ, СОЦКУЛЬТБЫТ (ул. Водопроводная, Октябрьская, Фабричная, Димитрова, Штурманская, Победы, п. Сухой) </t>
  </si>
  <si>
    <t>Жилье ул. Циолковского</t>
  </si>
  <si>
    <t>УГОЛЬНЫЕ КОТЕЛЬНЫЕ ШК №1, ХИМЛЕСХОЗ</t>
  </si>
  <si>
    <t>ВОЗДУШНАЯ  ЛИНИЯ АБЗ</t>
  </si>
  <si>
    <r>
      <rPr>
        <b/>
        <sz val="11"/>
        <color indexed="8"/>
        <rFont val="Calibri"/>
        <family val="2"/>
      </rPr>
      <t>УЛИЧНОЕ ОСВЕЩЕНИЕ КАШИКА, М 53</t>
    </r>
    <r>
      <rPr>
        <sz val="9"/>
        <color indexed="8"/>
        <rFont val="Calibri"/>
        <family val="2"/>
      </rPr>
      <t xml:space="preserve"> </t>
    </r>
  </si>
  <si>
    <t>ЖИЛЬЕ</t>
  </si>
  <si>
    <t>СТАНЦИЯ ВТОРОГО ПОДЪЕМА (ВОДОСНАБЖЕНИЕ)</t>
  </si>
  <si>
    <t>ТМ 630/10-0,4, 2 ед.</t>
  </si>
  <si>
    <t>ТМЗ 1000/10-0,4, 6 ед.</t>
  </si>
  <si>
    <t>ТМ 250/10-0,4, 2 ед.</t>
  </si>
  <si>
    <t>ТМЗ 630/10-0,4, 2 ед.</t>
  </si>
  <si>
    <t>Перечень электросетей и электроустановок, находящихся на территории Нижнеудинского муниципального образования, для эксплуатации и обслуживания  сетевой организации по состоянию на 29.08.2011 года</t>
  </si>
  <si>
    <t>балансовая стоимость, руб</t>
  </si>
  <si>
    <t>остаточная стоимость, (руб)</t>
  </si>
  <si>
    <t>Износ</t>
  </si>
  <si>
    <r>
      <t xml:space="preserve">Кабельная линия  РУ-10кВ  </t>
    </r>
    <r>
      <rPr>
        <b/>
        <sz val="9"/>
        <color indexed="10"/>
        <rFont val="Calibri"/>
        <family val="2"/>
      </rPr>
      <t>ТП ВРЗ</t>
    </r>
    <r>
      <rPr>
        <sz val="9"/>
        <color indexed="10"/>
        <rFont val="Calibri"/>
        <family val="2"/>
      </rPr>
      <t xml:space="preserve"> (контейнер) фидер12</t>
    </r>
  </si>
  <si>
    <r>
      <t>Воздушная линия ул. Индустриальная, 16А (</t>
    </r>
    <r>
      <rPr>
        <b/>
        <sz val="9"/>
        <color indexed="10"/>
        <rFont val="Calibri"/>
        <family val="2"/>
      </rPr>
      <t>эл.котельная № 6</t>
    </r>
    <r>
      <rPr>
        <sz val="9"/>
        <color indexed="10"/>
        <rFont val="Calibri"/>
        <family val="2"/>
      </rPr>
      <t>) фидер 3</t>
    </r>
  </si>
  <si>
    <r>
      <t xml:space="preserve">Кабельная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Лесопитомник (</t>
    </r>
    <r>
      <rPr>
        <b/>
        <sz val="9"/>
        <color indexed="10"/>
        <rFont val="Calibri"/>
        <family val="2"/>
      </rPr>
      <t>жилые дома</t>
    </r>
    <r>
      <rPr>
        <sz val="9"/>
        <color indexed="10"/>
        <rFont val="Calibri"/>
        <family val="2"/>
      </rPr>
      <t>)</t>
    </r>
  </si>
  <si>
    <r>
      <t xml:space="preserve">Воздушная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Лесопитомник (</t>
    </r>
    <r>
      <rPr>
        <b/>
        <sz val="9"/>
        <color indexed="10"/>
        <rFont val="Calibri"/>
        <family val="2"/>
      </rPr>
      <t>жилыедома</t>
    </r>
    <r>
      <rPr>
        <sz val="9"/>
        <color indexed="10"/>
        <rFont val="Calibri"/>
        <family val="2"/>
      </rPr>
      <t>)</t>
    </r>
  </si>
  <si>
    <r>
      <t xml:space="preserve">Воздушная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ул. Транспортной (</t>
    </r>
    <r>
      <rPr>
        <b/>
        <sz val="9"/>
        <color indexed="10"/>
        <rFont val="Calibri"/>
        <family val="2"/>
      </rPr>
      <t>жилыедома</t>
    </r>
    <r>
      <rPr>
        <sz val="9"/>
        <color indexed="10"/>
        <rFont val="Calibri"/>
        <family val="2"/>
      </rPr>
      <t>)</t>
    </r>
  </si>
  <si>
    <t>КЛ-0,4 КВ(25метров), 4хАВВГ4х120, 1998 г., 100 м(суммарная длина)</t>
  </si>
  <si>
    <r>
      <t xml:space="preserve">Воздушная линия ул. </t>
    </r>
    <r>
      <rPr>
        <b/>
        <sz val="9"/>
        <color indexed="10"/>
        <rFont val="Calibri"/>
        <family val="2"/>
      </rPr>
      <t xml:space="preserve">Чапаева, 6й Пятилетки, Коллективная </t>
    </r>
    <r>
      <rPr>
        <sz val="9"/>
        <color indexed="10"/>
        <rFont val="Calibri"/>
        <family val="2"/>
      </rPr>
      <t>(</t>
    </r>
    <r>
      <rPr>
        <b/>
        <sz val="9"/>
        <color indexed="10"/>
        <rFont val="Calibri"/>
        <family val="2"/>
      </rPr>
      <t>население)от ТП-Бк 8</t>
    </r>
  </si>
  <si>
    <r>
      <t xml:space="preserve">Кабельная линия </t>
    </r>
    <r>
      <rPr>
        <b/>
        <sz val="9"/>
        <color indexed="10"/>
        <rFont val="Calibri"/>
        <family val="2"/>
      </rPr>
      <t xml:space="preserve">ул. Чапаева (население) </t>
    </r>
  </si>
  <si>
    <r>
      <t xml:space="preserve">Кабельная линия </t>
    </r>
    <r>
      <rPr>
        <b/>
        <sz val="9"/>
        <color indexed="10"/>
        <rFont val="Calibri"/>
        <family val="2"/>
      </rPr>
      <t xml:space="preserve">ул. Чапаева (магазин) </t>
    </r>
  </si>
  <si>
    <r>
      <t>Трансформатор маслянный ул. Петина 48А,(</t>
    </r>
    <r>
      <rPr>
        <b/>
        <sz val="9"/>
        <color indexed="10"/>
        <rFont val="Calibri"/>
        <family val="2"/>
      </rPr>
      <t>эл. котельная шк.№25</t>
    </r>
    <r>
      <rPr>
        <sz val="9"/>
        <color indexed="10"/>
        <rFont val="Calibri"/>
        <family val="2"/>
      </rPr>
      <t>)</t>
    </r>
  </si>
  <si>
    <t>КЛ-0,4 КВ, 1978 года, 70 м</t>
  </si>
  <si>
    <r>
      <t xml:space="preserve">Кабельная линия от ТП Энгельса до домов №49,51,53,55,57, ул. Кашика,№66(РУ 0,4кВ) до дома№4 по ул. Ленина,от ВЛ 0,4кВ до дома№68 по ул. Октябрьская </t>
    </r>
    <r>
      <rPr>
        <b/>
        <sz val="9"/>
        <color indexed="10"/>
        <rFont val="Calibri"/>
        <family val="2"/>
      </rPr>
      <t>(население)</t>
    </r>
  </si>
  <si>
    <r>
      <t xml:space="preserve">Кабельная линия от </t>
    </r>
    <r>
      <rPr>
        <b/>
        <sz val="9"/>
        <color indexed="10"/>
        <rFont val="Calibri"/>
        <family val="2"/>
      </rPr>
      <t>ВЛ Профилакторий</t>
    </r>
    <r>
      <rPr>
        <sz val="9"/>
        <color indexed="10"/>
        <rFont val="Calibri"/>
        <family val="2"/>
      </rPr>
      <t xml:space="preserve"> до Поликлинники</t>
    </r>
  </si>
  <si>
    <r>
      <t xml:space="preserve">Трансформаторная подстанция </t>
    </r>
    <r>
      <rPr>
        <b/>
        <sz val="9"/>
        <color indexed="10"/>
        <rFont val="Calibri"/>
        <family val="2"/>
      </rPr>
      <t>ул. Фурманова, пер. Источный</t>
    </r>
  </si>
  <si>
    <t>Начальная ставка ежемесячн. арендной платы, руб.</t>
  </si>
  <si>
    <t>г. Нижнеудинск, ул. Петина</t>
  </si>
  <si>
    <t>ВЛ-10 кВ, от фидера Бк НЭС до электрокотельной по ул. Петина 48А</t>
  </si>
  <si>
    <t>Общая протяженность, м</t>
  </si>
  <si>
    <t>Нач ставка ежемес. арендной платы, руб.</t>
  </si>
  <si>
    <t>Год ввода в эксплуатац</t>
  </si>
  <si>
    <t>г. Нижнеудинск, ул. Пионерская, пер. Победы 3А</t>
  </si>
  <si>
    <t>КЛ-10кВ (100м от ЦРП до ВЛ-10кВ водозабор)</t>
  </si>
  <si>
    <t>КТП 250 кВа (водозабор пер Победы 3А) - 2 единицы</t>
  </si>
  <si>
    <t>КЛ-10кВ (от ЦРП до КТП РМЦ)</t>
  </si>
  <si>
    <t>КТП РМЦ 400кВа</t>
  </si>
  <si>
    <t>ВЛ-10кВ (180м от КТП РМЦ до котельной НСФ)</t>
  </si>
  <si>
    <t>г. Нижнеудинск,  ул. Некрасова, Болотная, Ленина</t>
  </si>
  <si>
    <t>г. Нижнеудинск ул. Кашика</t>
  </si>
  <si>
    <t>г. Нижнеудинск, ул. Пушкина</t>
  </si>
  <si>
    <t>г. Нижнеудинск, ул. 2 Знаменская</t>
  </si>
  <si>
    <t>г. Нижнеудинск,  ул. Гоголя</t>
  </si>
  <si>
    <t>КЛ-0,4 КВ  (1978 года, 30 м от ВЛ - 0.4 до водобашни  школы №12)</t>
  </si>
  <si>
    <t>Участок электроснабжения электрокотельной по ул. Петина 48А, включая  КЛ-0,4кВ, трансформатор масляный.</t>
  </si>
  <si>
    <t>Участок электроснабжения скважины Свердловского района, включая ВЛ-10кВ, КЛ-0,4кВ, трансформатор масляный.</t>
  </si>
  <si>
    <t>Участок электроснабжения электрокотельной по ул. Гагарина 4Б, включая ВЛ-0,4кВ, КЛ-0,4кВ.</t>
  </si>
  <si>
    <t>Участок электроснабжения котельной ул. Пушкина 20, включая ВЛ-0,4кВ, КЛ-0,4кВ.</t>
  </si>
  <si>
    <t>Участок электроснабжения котельной по ул. Пушкина 35А, включая КЛ-0,4кВ.</t>
  </si>
  <si>
    <t>Участое электроснабжения котельной по ул. Полины Осипенко 27А-3, включая ВЛ-0,4кВ, КЛ-0,4кВ.</t>
  </si>
  <si>
    <t>Участок электроснабжения котельной по ул. Советская 35А, включая ВЛ-0,4кВ, КЛ-0,4кВ.</t>
  </si>
  <si>
    <t>Участок электроснабжения котельной по ул. Молодости 7, включая ВЛ-10кВ, трансформатор масляный.</t>
  </si>
  <si>
    <t>Участок электроснабжения очистных сооружений в районе 1368 км автодороги М-53, включая ВЛ-10кВ, КЛ-10-кВ, трансформаторы масляные.</t>
  </si>
  <si>
    <t>ВЛ-10 КВ (1985 года, 400 м от от опоры 10 кВ НЭС  до очистных сооружений)</t>
  </si>
  <si>
    <t>КЛ-10 КВ (1985 года, 100 м от ВЛ-10кв  до очистных сооружений</t>
  </si>
  <si>
    <t>ВЛ-10кВ (двухцепная 1500м от ЦРП до КТП 250 станции насосной береговой первого подъема водозабора по  по пер. Победы 3А)</t>
  </si>
  <si>
    <t>КТП 400 кВа, КТП630 кВа водозабор пер. Победы 3А</t>
  </si>
  <si>
    <t>КЛ-0,4 КВ, 2004 года, 60 м (суммарная длина)</t>
  </si>
  <si>
    <t>КЛ-0,4 КВ, 250 м (от ТП НЭС до котельной по Некрасова 4)</t>
  </si>
  <si>
    <t>КЛ-0,4 КВ, 3АВВГ4х120-133м,  1981 года, 400 м (суммарная длина) от ТП НЭС до котельной по ул. Болотная, 1</t>
  </si>
  <si>
    <t>ВЛ-0,4 КВ, 2004 года, 150 м от ТП НЭС до котельной по ул. Ленина 49А</t>
  </si>
  <si>
    <t>кол-во опор 4</t>
  </si>
  <si>
    <t>КЛ-0,4кВ, 70м (от ТП №717 до КНС)</t>
  </si>
  <si>
    <t>КЛ-0,4кВ, 15м. От ТП №319 до КНС 4)</t>
  </si>
  <si>
    <t>КЛ-0,4 КВ, 1980 года, 10 м (от ВЛ-0,4кВ до КНС 175)</t>
  </si>
  <si>
    <t>КЛ-0,4 КВ, 1978 года, 35 м (от КТП до КНС в районе стадиона)</t>
  </si>
  <si>
    <t>ВЛ 10кВ 15м ( от ВЛ-10кВ НЭС на ввод на ТП)</t>
  </si>
  <si>
    <t>КЛ-0,4 КВ (АВВГ4х95, 1998 года, 35 м от ВЛ-10кВ до КТП 400кВа)</t>
  </si>
  <si>
    <t>ВЛ-10 КВ, 1978 года, 350 м от ВЛ-10кВ НЭС фидер Бк до КТП 160кВа)</t>
  </si>
  <si>
    <t>г. Нижнеудинск, в районе ул. Трактовая, Экспериментальная</t>
  </si>
  <si>
    <t>КЛ-0,4 КВ, 1978 года, 45 м от ВЛ-10кВ до КТП)</t>
  </si>
  <si>
    <t>ВЛ-0,4 КВ (двухцепная, 1978 года, 110 м от ТП №2а до электрокотельной)</t>
  </si>
  <si>
    <t>ВЛ-0,4 КВ (1978 года, 50 м отпайка от ВЛ-0,4кВ до КНС)</t>
  </si>
  <si>
    <t>КЛ-0,4 КВ, 1978 года, 40 м отпайка от ВЛ-0,4кВ  до КНС)</t>
  </si>
  <si>
    <t>КЛ-0,4 КВ (АВВГ4х180 , 1977 года, 60 м,АВВГ4х150, 40м. От ТП 711 до котельной)</t>
  </si>
  <si>
    <t>ВЛ-0,4 КВ (1978 года, 150 м от ТП - №711 НЭС до  водобашни школы № 12)</t>
  </si>
  <si>
    <t>ВЛ-0,4 КВ, 1975 года, 30 м от ВЛ-0,4кВ НЭС до котельной</t>
  </si>
  <si>
    <t>КЛ-0,4 КВ, 1975 года, 20 м от ВЛ-0,4кВ до котельной)</t>
  </si>
  <si>
    <t>ВЛ-10КВ (1978 года, 40 м от фидера №8 до ТП 250 кВа по ул. Молодости 7)</t>
  </si>
  <si>
    <t xml:space="preserve">КЛ-0,4кВ, 4АВВГ4х180, 1980г., 120м. от КТП-2х 250кВа до станции насосной береговой первого подъема водозабора по пер.Победы 3А </t>
  </si>
  <si>
    <t>ТМ 630/10-0,4, 2 шт. (котельная по ул. Пионерская 1)</t>
  </si>
  <si>
    <t>КЛ-0,4 КВ (1980 года, 40 м от ТП НЭС до станции 2 подъема)</t>
  </si>
  <si>
    <t>КЛ-0,4 КВ (1975 года, 20 м от ТП НЭС до центральной котельной по ул. Ленина 17А)</t>
  </si>
  <si>
    <t>ВЛ-0,4 КВ (1980 года, 250 м от КТП НЭС до котельной по ул. Красноармейская 38А-1)</t>
  </si>
  <si>
    <t xml:space="preserve">КЛ-0,4 КВ, 1980 года, 384 м от КТП НЭС до котельной по ул. Красноармейская 38А-1  </t>
  </si>
  <si>
    <t>г. Нижнеудинск, ул. Красноармейская 38А-1</t>
  </si>
  <si>
    <t>участок электроснабжения …   района котельной по ул. Красноармейская 38А-1, включая ВЛ-0,4кВ,  КЛ-0,4кВ.</t>
  </si>
  <si>
    <t>Участок электроснабжения в районе  Стадиона, включая ВЛ-10кВ,ВЛ-0,4кВ,  КЛ-0,4кВ, трансформатор масляный.</t>
  </si>
  <si>
    <t>КТП 400кВа ТМ 400 10/0,4</t>
  </si>
  <si>
    <t>кол-во опор 4шт.</t>
  </si>
  <si>
    <t>ВЛ-0,4 КВ, 1978 года, 30 м (от ВЛ-0,4кВ НЭС до КНС)</t>
  </si>
  <si>
    <t>Кол-во опор - 1 шт.</t>
  </si>
  <si>
    <t>Реестровый номер</t>
  </si>
  <si>
    <t>Участок электроснабжения котельных на улицах Некрасова, Болотная, Ленина, включая ВЛ-0,4кВ,  КЛ-0,4кВ.</t>
  </si>
  <si>
    <t xml:space="preserve">Участок электроснабжения станции 2 подъема по пер, Безымянному </t>
  </si>
  <si>
    <t>Участок электроснабжения КНС по ул. 2 Знаменская</t>
  </si>
  <si>
    <t>Участок электроснабжения района Слюдфабрики, включая ВЛ-10кВ, КЛ-10кВ, КЛ-0,4кВ, КТП, трансформаторы масляные.</t>
  </si>
  <si>
    <t>Участок электроснабжения котельной по ул. Ленина 17а, включая, КЛ-0,4кВ.</t>
  </si>
  <si>
    <t>КЛ-0,4 КВ (АВВГ4х95,  1980 года, 350 м от ТП 311 до котельной по ул. Пушкина 35А)</t>
  </si>
  <si>
    <t>Участок электроснабжения ул. Пушкина, включая  КЛ-0,4кВ.</t>
  </si>
  <si>
    <t>Участок электроснабжения ул. Кашика в районе Автобазы, включая КЛ-0,4кВ.</t>
  </si>
  <si>
    <t>Перечень электросетей и электроустановок, находящихся на территории Нижнеудинского муниципального образования для обеспечения технологического процесса по производству тепловой энергии</t>
  </si>
  <si>
    <t>Приложение к договору аренды по эл.снабжению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</si>
</sst>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_-* #,##0.0_р_._-;\-* #,##0.0_р_._-;_-* &quot;-&quot;??_р_._-;_-@_-"/>
    <numFmt numFmtId="173" formatCode="_-* #,##0.000_р_._-;\-* #,##0.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top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/>
    </xf>
    <xf numFmtId="0" fontId="15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0" fillId="0" borderId="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2" fontId="18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3" fontId="13" fillId="0" borderId="10" xfId="6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43" fontId="2" fillId="0" borderId="0" xfId="6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43" fontId="4" fillId="0" borderId="10" xfId="60" applyFont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43" fontId="13" fillId="0" borderId="10" xfId="60" applyNumberFormat="1" applyFont="1" applyBorder="1" applyAlignment="1">
      <alignment horizontal="right" vertical="top" wrapText="1"/>
    </xf>
    <xf numFmtId="43" fontId="13" fillId="0" borderId="10" xfId="6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43" fontId="49" fillId="0" borderId="10" xfId="0" applyNumberFormat="1" applyFont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0" fontId="13" fillId="0" borderId="15" xfId="0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43" fontId="13" fillId="0" borderId="15" xfId="60" applyFont="1" applyBorder="1" applyAlignment="1">
      <alignment horizontal="right" vertical="top" wrapText="1"/>
    </xf>
    <xf numFmtId="170" fontId="13" fillId="0" borderId="10" xfId="6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43" fontId="13" fillId="0" borderId="15" xfId="60" applyFont="1" applyBorder="1" applyAlignment="1">
      <alignment horizontal="right" vertical="top" wrapText="1"/>
    </xf>
    <xf numFmtId="43" fontId="13" fillId="0" borderId="16" xfId="60" applyFont="1" applyBorder="1" applyAlignment="1">
      <alignment horizontal="right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43" fontId="13" fillId="0" borderId="15" xfId="60" applyFont="1" applyBorder="1" applyAlignment="1">
      <alignment horizontal="right" vertical="top" wrapText="1"/>
    </xf>
    <xf numFmtId="43" fontId="13" fillId="0" borderId="11" xfId="60" applyFont="1" applyBorder="1" applyAlignment="1">
      <alignment horizontal="right" vertical="top" wrapText="1"/>
    </xf>
    <xf numFmtId="43" fontId="13" fillId="0" borderId="16" xfId="60" applyFont="1" applyBorder="1" applyAlignment="1">
      <alignment horizontal="righ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43" fontId="13" fillId="0" borderId="15" xfId="60" applyNumberFormat="1" applyFont="1" applyBorder="1" applyAlignment="1">
      <alignment horizontal="right" vertical="top" wrapText="1"/>
    </xf>
    <xf numFmtId="0" fontId="13" fillId="0" borderId="16" xfId="6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1" xfId="6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3" fontId="4" fillId="0" borderId="15" xfId="60" applyNumberFormat="1" applyFont="1" applyBorder="1" applyAlignment="1">
      <alignment horizontal="center" vertical="top" wrapText="1"/>
    </xf>
    <xf numFmtId="43" fontId="4" fillId="0" borderId="11" xfId="60" applyNumberFormat="1" applyFont="1" applyBorder="1" applyAlignment="1">
      <alignment horizontal="center" vertical="top" wrapText="1"/>
    </xf>
    <xf numFmtId="43" fontId="4" fillId="0" borderId="16" xfId="6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170" fontId="13" fillId="0" borderId="10" xfId="6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2" fillId="0" borderId="15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3" fillId="0" borderId="21" xfId="0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51">
      <selection activeCell="F148" sqref="F148"/>
    </sheetView>
  </sheetViews>
  <sheetFormatPr defaultColWidth="9.140625" defaultRowHeight="15"/>
  <cols>
    <col min="1" max="1" width="4.00390625" style="22" customWidth="1"/>
    <col min="2" max="2" width="14.8515625" style="22" customWidth="1"/>
    <col min="3" max="3" width="35.8515625" style="22" customWidth="1"/>
    <col min="4" max="4" width="8.00390625" style="22" customWidth="1"/>
    <col min="5" max="5" width="15.7109375" style="22" customWidth="1"/>
    <col min="6" max="6" width="13.140625" style="61" customWidth="1"/>
    <col min="7" max="7" width="13.421875" style="62" customWidth="1"/>
    <col min="8" max="9" width="9.140625" style="62" customWidth="1"/>
    <col min="10" max="10" width="12.57421875" style="61" customWidth="1"/>
    <col min="11" max="11" width="9.140625" style="53" customWidth="1"/>
    <col min="12" max="12" width="9.140625" style="2" customWidth="1"/>
  </cols>
  <sheetData>
    <row r="1" spans="2:10" ht="36.75" customHeight="1">
      <c r="B1" s="136" t="s">
        <v>317</v>
      </c>
      <c r="C1" s="137"/>
      <c r="D1" s="137"/>
      <c r="E1" s="137"/>
      <c r="F1" s="137"/>
      <c r="G1" s="137"/>
      <c r="H1" s="137"/>
      <c r="I1" s="137"/>
      <c r="J1" s="49"/>
    </row>
    <row r="2" spans="1:12" ht="60">
      <c r="A2" s="1" t="s">
        <v>18</v>
      </c>
      <c r="B2" s="1" t="s">
        <v>115</v>
      </c>
      <c r="C2" s="1" t="s">
        <v>19</v>
      </c>
      <c r="D2" s="1" t="s">
        <v>114</v>
      </c>
      <c r="E2" s="1" t="s">
        <v>20</v>
      </c>
      <c r="F2" s="1" t="s">
        <v>191</v>
      </c>
      <c r="G2" s="1" t="s">
        <v>318</v>
      </c>
      <c r="H2" s="1" t="s">
        <v>319</v>
      </c>
      <c r="I2" s="1" t="s">
        <v>320</v>
      </c>
      <c r="J2" s="63" t="s">
        <v>335</v>
      </c>
      <c r="K2" s="1"/>
      <c r="L2" s="3"/>
    </row>
    <row r="3" spans="1:12" ht="40.5" customHeight="1">
      <c r="A3" s="1"/>
      <c r="B3" s="1"/>
      <c r="C3" s="6" t="s">
        <v>116</v>
      </c>
      <c r="D3" s="1"/>
      <c r="E3" s="1"/>
      <c r="F3" s="1"/>
      <c r="G3" s="1"/>
      <c r="H3" s="1"/>
      <c r="I3" s="1"/>
      <c r="J3" s="64"/>
      <c r="K3" s="1"/>
      <c r="L3" s="3"/>
    </row>
    <row r="4" spans="1:19" s="14" customFormat="1" ht="24" customHeight="1">
      <c r="A4" s="146" t="s">
        <v>293</v>
      </c>
      <c r="B4" s="132"/>
      <c r="C4" s="132"/>
      <c r="D4" s="132"/>
      <c r="E4" s="132"/>
      <c r="F4" s="132"/>
      <c r="G4" s="50"/>
      <c r="H4" s="50"/>
      <c r="I4" s="50"/>
      <c r="J4" s="51"/>
      <c r="K4" s="1"/>
      <c r="L4" s="13"/>
      <c r="M4" s="13"/>
      <c r="N4" s="13"/>
      <c r="O4" s="13"/>
      <c r="P4" s="13"/>
      <c r="Q4" s="13"/>
      <c r="R4" s="13"/>
      <c r="S4" s="13"/>
    </row>
    <row r="5" spans="1:12" ht="36">
      <c r="A5" s="7">
        <v>1</v>
      </c>
      <c r="B5" s="1" t="s">
        <v>21</v>
      </c>
      <c r="C5" s="1" t="s">
        <v>134</v>
      </c>
      <c r="D5" s="1"/>
      <c r="E5" s="1" t="s">
        <v>133</v>
      </c>
      <c r="F5" s="1" t="s">
        <v>190</v>
      </c>
      <c r="G5" s="1">
        <v>100000</v>
      </c>
      <c r="H5" s="1">
        <v>0</v>
      </c>
      <c r="I5" s="1">
        <v>100</v>
      </c>
      <c r="J5" s="64"/>
      <c r="K5" s="1"/>
      <c r="L5" s="3"/>
    </row>
    <row r="6" spans="1:12" s="21" customFormat="1" ht="36">
      <c r="A6" s="18">
        <v>2</v>
      </c>
      <c r="B6" s="19" t="s">
        <v>21</v>
      </c>
      <c r="C6" s="19" t="s">
        <v>321</v>
      </c>
      <c r="D6" s="19"/>
      <c r="E6" s="19" t="s">
        <v>135</v>
      </c>
      <c r="F6" s="19" t="s">
        <v>190</v>
      </c>
      <c r="G6" s="19">
        <v>100000</v>
      </c>
      <c r="H6" s="1">
        <v>0</v>
      </c>
      <c r="I6" s="1">
        <v>100</v>
      </c>
      <c r="J6" s="65"/>
      <c r="K6" s="19"/>
      <c r="L6" s="20"/>
    </row>
    <row r="7" spans="1:12" ht="24">
      <c r="A7" s="7">
        <v>3</v>
      </c>
      <c r="B7" s="1" t="s">
        <v>22</v>
      </c>
      <c r="C7" s="1" t="s">
        <v>125</v>
      </c>
      <c r="D7" s="1"/>
      <c r="E7" s="1" t="s">
        <v>23</v>
      </c>
      <c r="F7" s="1" t="s">
        <v>190</v>
      </c>
      <c r="G7" s="1">
        <v>7781407.7</v>
      </c>
      <c r="H7" s="1">
        <v>4357587</v>
      </c>
      <c r="I7" s="1">
        <v>44</v>
      </c>
      <c r="J7" s="64"/>
      <c r="K7" s="1"/>
      <c r="L7" s="3"/>
    </row>
    <row r="8" spans="1:12" ht="36">
      <c r="A8" s="7">
        <v>4</v>
      </c>
      <c r="B8" s="1" t="s">
        <v>21</v>
      </c>
      <c r="C8" s="1" t="s">
        <v>127</v>
      </c>
      <c r="D8" s="1"/>
      <c r="E8" s="1" t="s">
        <v>124</v>
      </c>
      <c r="F8" s="1" t="s">
        <v>190</v>
      </c>
      <c r="G8" s="1">
        <v>125920</v>
      </c>
      <c r="H8" s="1">
        <v>0</v>
      </c>
      <c r="I8" s="1">
        <v>100</v>
      </c>
      <c r="J8" s="64"/>
      <c r="K8" s="1"/>
      <c r="L8" s="3"/>
    </row>
    <row r="9" spans="1:12" ht="36">
      <c r="A9" s="7">
        <v>5</v>
      </c>
      <c r="B9" s="1" t="s">
        <v>21</v>
      </c>
      <c r="C9" s="1" t="s">
        <v>136</v>
      </c>
      <c r="D9" s="1"/>
      <c r="E9" s="1" t="s">
        <v>24</v>
      </c>
      <c r="F9" s="1" t="s">
        <v>190</v>
      </c>
      <c r="G9" s="1">
        <v>20714</v>
      </c>
      <c r="H9" s="1">
        <v>0</v>
      </c>
      <c r="I9" s="1">
        <v>100</v>
      </c>
      <c r="J9" s="64"/>
      <c r="K9" s="1"/>
      <c r="L9" s="3"/>
    </row>
    <row r="10" spans="1:12" ht="36">
      <c r="A10" s="7">
        <v>6</v>
      </c>
      <c r="B10" s="1" t="s">
        <v>21</v>
      </c>
      <c r="C10" s="1" t="s">
        <v>126</v>
      </c>
      <c r="D10" s="1"/>
      <c r="E10" s="1" t="s">
        <v>124</v>
      </c>
      <c r="F10" s="1" t="s">
        <v>190</v>
      </c>
      <c r="G10" s="1">
        <v>125920</v>
      </c>
      <c r="H10" s="1">
        <v>0</v>
      </c>
      <c r="I10" s="1">
        <v>100</v>
      </c>
      <c r="J10" s="64"/>
      <c r="K10" s="1"/>
      <c r="L10" s="3"/>
    </row>
    <row r="11" spans="1:12" ht="36">
      <c r="A11" s="7">
        <v>7</v>
      </c>
      <c r="B11" s="1" t="s">
        <v>21</v>
      </c>
      <c r="C11" s="1" t="s">
        <v>136</v>
      </c>
      <c r="D11" s="1"/>
      <c r="E11" s="1" t="s">
        <v>24</v>
      </c>
      <c r="F11" s="1" t="s">
        <v>190</v>
      </c>
      <c r="G11" s="1">
        <v>19160</v>
      </c>
      <c r="H11" s="1">
        <v>0</v>
      </c>
      <c r="I11" s="1">
        <v>100</v>
      </c>
      <c r="J11" s="64"/>
      <c r="K11" s="1"/>
      <c r="L11" s="3"/>
    </row>
    <row r="12" spans="1:12" s="21" customFormat="1" ht="24">
      <c r="A12" s="18">
        <v>8</v>
      </c>
      <c r="B12" s="19" t="s">
        <v>21</v>
      </c>
      <c r="C12" s="19" t="s">
        <v>322</v>
      </c>
      <c r="D12" s="19"/>
      <c r="E12" s="19" t="s">
        <v>34</v>
      </c>
      <c r="F12" s="19" t="s">
        <v>190</v>
      </c>
      <c r="G12" s="19">
        <v>50000</v>
      </c>
      <c r="H12" s="1">
        <v>24000</v>
      </c>
      <c r="I12" s="1">
        <v>52</v>
      </c>
      <c r="J12" s="65"/>
      <c r="K12" s="19"/>
      <c r="L12" s="20"/>
    </row>
    <row r="13" spans="1:12" ht="24">
      <c r="A13" s="7">
        <v>9</v>
      </c>
      <c r="B13" s="1" t="s">
        <v>21</v>
      </c>
      <c r="C13" s="1" t="s">
        <v>129</v>
      </c>
      <c r="D13" s="1"/>
      <c r="E13" s="1" t="s">
        <v>26</v>
      </c>
      <c r="F13" s="1" t="s">
        <v>190</v>
      </c>
      <c r="G13" s="1">
        <v>140000</v>
      </c>
      <c r="H13" s="1">
        <v>0</v>
      </c>
      <c r="I13" s="1">
        <v>100</v>
      </c>
      <c r="J13" s="64"/>
      <c r="K13" s="1"/>
      <c r="L13" s="3"/>
    </row>
    <row r="14" spans="1:12" ht="15">
      <c r="A14" s="131" t="s">
        <v>292</v>
      </c>
      <c r="B14" s="132"/>
      <c r="C14" s="132"/>
      <c r="D14" s="132"/>
      <c r="E14" s="132"/>
      <c r="F14" s="132"/>
      <c r="G14" s="132"/>
      <c r="H14" s="132"/>
      <c r="I14" s="132"/>
      <c r="J14" s="15"/>
      <c r="K14" s="1"/>
      <c r="L14" s="3"/>
    </row>
    <row r="15" spans="1:12" ht="24">
      <c r="A15" s="7">
        <v>10</v>
      </c>
      <c r="B15" s="1" t="s">
        <v>21</v>
      </c>
      <c r="C15" s="1" t="s">
        <v>128</v>
      </c>
      <c r="D15" s="1"/>
      <c r="E15" s="1" t="s">
        <v>27</v>
      </c>
      <c r="F15" s="1" t="s">
        <v>190</v>
      </c>
      <c r="G15" s="1">
        <v>20714</v>
      </c>
      <c r="H15" s="1">
        <v>0</v>
      </c>
      <c r="I15" s="1">
        <v>100</v>
      </c>
      <c r="J15" s="64"/>
      <c r="K15" s="1"/>
      <c r="L15" s="3"/>
    </row>
    <row r="16" spans="1:12" ht="24">
      <c r="A16" s="7">
        <v>11</v>
      </c>
      <c r="B16" s="1" t="s">
        <v>21</v>
      </c>
      <c r="C16" s="1" t="s">
        <v>130</v>
      </c>
      <c r="D16" s="1"/>
      <c r="E16" s="1" t="s">
        <v>28</v>
      </c>
      <c r="F16" s="1" t="s">
        <v>190</v>
      </c>
      <c r="G16" s="1">
        <v>200000</v>
      </c>
      <c r="H16" s="1">
        <v>0</v>
      </c>
      <c r="I16" s="1">
        <v>100</v>
      </c>
      <c r="J16" s="64"/>
      <c r="K16" s="1"/>
      <c r="L16" s="3"/>
    </row>
    <row r="17" spans="1:12" ht="24">
      <c r="A17" s="7">
        <v>12</v>
      </c>
      <c r="B17" s="1" t="s">
        <v>21</v>
      </c>
      <c r="C17" s="1" t="s">
        <v>131</v>
      </c>
      <c r="D17" s="1"/>
      <c r="E17" s="1" t="s">
        <v>29</v>
      </c>
      <c r="F17" s="1" t="s">
        <v>190</v>
      </c>
      <c r="G17" s="1">
        <v>30000</v>
      </c>
      <c r="H17" s="1">
        <v>0</v>
      </c>
      <c r="I17" s="1">
        <v>100</v>
      </c>
      <c r="J17" s="64"/>
      <c r="K17" s="1"/>
      <c r="L17" s="3"/>
    </row>
    <row r="18" spans="1:19" s="17" customFormat="1" ht="15" customHeight="1">
      <c r="A18" s="131" t="s">
        <v>291</v>
      </c>
      <c r="B18" s="132"/>
      <c r="C18" s="132"/>
      <c r="D18" s="132"/>
      <c r="E18" s="132"/>
      <c r="F18" s="132"/>
      <c r="G18" s="132"/>
      <c r="H18" s="132"/>
      <c r="I18" s="132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2" s="21" customFormat="1" ht="24">
      <c r="A19" s="18">
        <v>13</v>
      </c>
      <c r="B19" s="19" t="s">
        <v>21</v>
      </c>
      <c r="C19" s="19" t="s">
        <v>323</v>
      </c>
      <c r="D19" s="19"/>
      <c r="E19" s="19" t="s">
        <v>174</v>
      </c>
      <c r="F19" s="19" t="s">
        <v>192</v>
      </c>
      <c r="G19" s="19">
        <v>40000</v>
      </c>
      <c r="H19" s="1">
        <v>20800</v>
      </c>
      <c r="I19" s="1">
        <v>48</v>
      </c>
      <c r="J19" s="65"/>
      <c r="K19" s="19"/>
      <c r="L19" s="20"/>
    </row>
    <row r="20" spans="1:12" s="21" customFormat="1" ht="24">
      <c r="A20" s="18">
        <v>14</v>
      </c>
      <c r="B20" s="19" t="s">
        <v>21</v>
      </c>
      <c r="C20" s="19" t="s">
        <v>324</v>
      </c>
      <c r="D20" s="19"/>
      <c r="E20" s="19" t="s">
        <v>176</v>
      </c>
      <c r="F20" s="19" t="s">
        <v>192</v>
      </c>
      <c r="G20" s="19">
        <v>1200000</v>
      </c>
      <c r="H20" s="1">
        <v>1152000</v>
      </c>
      <c r="I20" s="1">
        <v>4</v>
      </c>
      <c r="J20" s="65"/>
      <c r="K20" s="19"/>
      <c r="L20" s="20"/>
    </row>
    <row r="21" spans="1:12" s="21" customFormat="1" ht="24">
      <c r="A21" s="18">
        <v>15</v>
      </c>
      <c r="B21" s="19" t="s">
        <v>21</v>
      </c>
      <c r="C21" s="19" t="s">
        <v>325</v>
      </c>
      <c r="D21" s="19"/>
      <c r="E21" s="19" t="s">
        <v>175</v>
      </c>
      <c r="F21" s="19" t="s">
        <v>192</v>
      </c>
      <c r="G21" s="19">
        <v>240000</v>
      </c>
      <c r="H21" s="1">
        <v>124800</v>
      </c>
      <c r="I21" s="1">
        <v>48</v>
      </c>
      <c r="J21" s="65" t="s">
        <v>132</v>
      </c>
      <c r="K21" s="19"/>
      <c r="L21" s="20"/>
    </row>
    <row r="22" spans="1:12" s="17" customFormat="1" ht="15" customHeight="1">
      <c r="A22" s="131" t="s">
        <v>282</v>
      </c>
      <c r="B22" s="132"/>
      <c r="C22" s="132"/>
      <c r="D22" s="132"/>
      <c r="E22" s="132"/>
      <c r="F22" s="132"/>
      <c r="G22" s="132"/>
      <c r="H22" s="132"/>
      <c r="I22" s="132"/>
      <c r="J22" s="16"/>
      <c r="K22" s="16"/>
      <c r="L22" s="16"/>
    </row>
    <row r="23" spans="1:12" ht="36">
      <c r="A23" s="7">
        <v>16</v>
      </c>
      <c r="B23" s="1" t="s">
        <v>21</v>
      </c>
      <c r="C23" s="1" t="s">
        <v>137</v>
      </c>
      <c r="D23" s="1"/>
      <c r="E23" s="1" t="s">
        <v>30</v>
      </c>
      <c r="F23" s="1" t="s">
        <v>190</v>
      </c>
      <c r="G23" s="1">
        <v>750000</v>
      </c>
      <c r="H23" s="1">
        <v>450000</v>
      </c>
      <c r="I23" s="1">
        <v>40</v>
      </c>
      <c r="J23" s="64"/>
      <c r="K23" s="1"/>
      <c r="L23" s="3"/>
    </row>
    <row r="24" spans="1:12" ht="36">
      <c r="A24" s="7">
        <v>17</v>
      </c>
      <c r="B24" s="1" t="s">
        <v>21</v>
      </c>
      <c r="C24" s="1" t="s">
        <v>138</v>
      </c>
      <c r="D24" s="1"/>
      <c r="E24" s="1" t="s">
        <v>141</v>
      </c>
      <c r="F24" s="1" t="s">
        <v>190</v>
      </c>
      <c r="G24" s="1">
        <v>48880</v>
      </c>
      <c r="H24" s="1">
        <v>0</v>
      </c>
      <c r="I24" s="1">
        <v>100</v>
      </c>
      <c r="J24" s="64"/>
      <c r="K24" s="1"/>
      <c r="L24" s="3"/>
    </row>
    <row r="25" spans="1:12" ht="24">
      <c r="A25" s="7">
        <v>18</v>
      </c>
      <c r="B25" s="1" t="s">
        <v>21</v>
      </c>
      <c r="C25" s="1" t="s">
        <v>139</v>
      </c>
      <c r="D25" s="1"/>
      <c r="E25" s="1" t="s">
        <v>31</v>
      </c>
      <c r="F25" s="1" t="s">
        <v>190</v>
      </c>
      <c r="G25" s="1">
        <v>151104</v>
      </c>
      <c r="H25" s="1">
        <v>0</v>
      </c>
      <c r="I25" s="1">
        <v>100</v>
      </c>
      <c r="J25" s="64"/>
      <c r="K25" s="1"/>
      <c r="L25" s="3"/>
    </row>
    <row r="26" spans="1:12" ht="36">
      <c r="A26" s="7">
        <v>19</v>
      </c>
      <c r="B26" s="1" t="s">
        <v>21</v>
      </c>
      <c r="C26" s="1" t="s">
        <v>140</v>
      </c>
      <c r="D26" s="1"/>
      <c r="E26" s="1" t="s">
        <v>33</v>
      </c>
      <c r="F26" s="1" t="s">
        <v>190</v>
      </c>
      <c r="G26" s="1">
        <v>38320</v>
      </c>
      <c r="H26" s="1">
        <v>0</v>
      </c>
      <c r="I26" s="1">
        <v>100</v>
      </c>
      <c r="J26" s="64"/>
      <c r="K26" s="1"/>
      <c r="L26" s="3"/>
    </row>
    <row r="27" spans="1:12" s="140" customFormat="1" ht="15" customHeight="1">
      <c r="A27" s="138" t="s">
        <v>283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ht="24">
      <c r="A28" s="7">
        <v>20</v>
      </c>
      <c r="B28" s="1" t="s">
        <v>21</v>
      </c>
      <c r="C28" s="1" t="s">
        <v>142</v>
      </c>
      <c r="D28" s="1"/>
      <c r="E28" s="1" t="s">
        <v>143</v>
      </c>
      <c r="F28" s="1" t="s">
        <v>190</v>
      </c>
      <c r="G28" s="1">
        <v>140000</v>
      </c>
      <c r="H28" s="1">
        <v>67200</v>
      </c>
      <c r="I28" s="1">
        <v>52</v>
      </c>
      <c r="J28" s="64"/>
      <c r="K28" s="1"/>
      <c r="L28" s="3"/>
    </row>
    <row r="29" spans="1:12" ht="63" customHeight="1">
      <c r="A29" s="7">
        <v>21</v>
      </c>
      <c r="B29" s="1" t="s">
        <v>21</v>
      </c>
      <c r="C29" s="1" t="s">
        <v>144</v>
      </c>
      <c r="D29" s="1"/>
      <c r="E29" s="1" t="s">
        <v>326</v>
      </c>
      <c r="F29" s="1" t="s">
        <v>190</v>
      </c>
      <c r="G29" s="1">
        <v>100000</v>
      </c>
      <c r="H29" s="1">
        <v>48000</v>
      </c>
      <c r="I29" s="1">
        <v>52</v>
      </c>
      <c r="J29" s="64"/>
      <c r="K29" s="1"/>
      <c r="L29" s="3"/>
    </row>
    <row r="30" spans="1:12" ht="24">
      <c r="A30" s="7">
        <v>22</v>
      </c>
      <c r="B30" s="1" t="s">
        <v>21</v>
      </c>
      <c r="C30" s="1" t="s">
        <v>145</v>
      </c>
      <c r="D30" s="1"/>
      <c r="E30" s="1" t="s">
        <v>313</v>
      </c>
      <c r="F30" s="1" t="s">
        <v>190</v>
      </c>
      <c r="G30" s="1">
        <v>41428</v>
      </c>
      <c r="H30" s="1">
        <v>0</v>
      </c>
      <c r="I30" s="1">
        <v>100</v>
      </c>
      <c r="J30" s="64"/>
      <c r="K30" s="1"/>
      <c r="L30" s="3"/>
    </row>
    <row r="31" spans="1:12" s="142" customFormat="1" ht="15" customHeight="1">
      <c r="A31" s="138" t="s">
        <v>284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24">
      <c r="A32" s="7">
        <v>23</v>
      </c>
      <c r="B32" s="1" t="s">
        <v>21</v>
      </c>
      <c r="C32" s="1" t="s">
        <v>146</v>
      </c>
      <c r="D32" s="1"/>
      <c r="E32" s="1" t="s">
        <v>35</v>
      </c>
      <c r="F32" s="1" t="s">
        <v>190</v>
      </c>
      <c r="G32" s="1">
        <v>100000</v>
      </c>
      <c r="H32" s="1">
        <v>56000</v>
      </c>
      <c r="I32" s="1">
        <v>44</v>
      </c>
      <c r="J32" s="64"/>
      <c r="K32" s="1"/>
      <c r="L32" s="3"/>
    </row>
    <row r="33" spans="1:12" ht="24">
      <c r="A33" s="7">
        <v>24</v>
      </c>
      <c r="B33" s="1" t="s">
        <v>21</v>
      </c>
      <c r="C33" s="1" t="s">
        <v>147</v>
      </c>
      <c r="D33" s="1"/>
      <c r="E33" s="1" t="s">
        <v>36</v>
      </c>
      <c r="F33" s="1" t="s">
        <v>190</v>
      </c>
      <c r="G33" s="1">
        <v>50000</v>
      </c>
      <c r="H33" s="1">
        <v>28000</v>
      </c>
      <c r="I33" s="1">
        <v>44</v>
      </c>
      <c r="J33" s="64"/>
      <c r="K33" s="1"/>
      <c r="L33" s="3"/>
    </row>
    <row r="34" spans="1:12" ht="24">
      <c r="A34" s="7">
        <v>25</v>
      </c>
      <c r="B34" s="1" t="s">
        <v>21</v>
      </c>
      <c r="C34" s="1" t="s">
        <v>148</v>
      </c>
      <c r="D34" s="1"/>
      <c r="E34" s="1" t="s">
        <v>25</v>
      </c>
      <c r="F34" s="1" t="s">
        <v>190</v>
      </c>
      <c r="G34" s="1">
        <v>19160</v>
      </c>
      <c r="H34" s="1">
        <v>0</v>
      </c>
      <c r="I34" s="1">
        <v>100</v>
      </c>
      <c r="J34" s="64"/>
      <c r="K34" s="1"/>
      <c r="L34" s="3"/>
    </row>
    <row r="35" spans="1:12" s="21" customFormat="1" ht="24">
      <c r="A35" s="18">
        <v>26</v>
      </c>
      <c r="B35" s="19" t="s">
        <v>21</v>
      </c>
      <c r="C35" s="19" t="s">
        <v>327</v>
      </c>
      <c r="D35" s="19"/>
      <c r="E35" s="19" t="s">
        <v>173</v>
      </c>
      <c r="F35" s="19" t="s">
        <v>192</v>
      </c>
      <c r="G35" s="19">
        <v>500000</v>
      </c>
      <c r="H35" s="1">
        <v>0</v>
      </c>
      <c r="I35" s="1">
        <v>100</v>
      </c>
      <c r="J35" s="65"/>
      <c r="K35" s="19"/>
      <c r="L35" s="20"/>
    </row>
    <row r="36" spans="1:12" s="21" customFormat="1" ht="24">
      <c r="A36" s="18">
        <v>27</v>
      </c>
      <c r="B36" s="19" t="s">
        <v>21</v>
      </c>
      <c r="C36" s="19" t="s">
        <v>328</v>
      </c>
      <c r="D36" s="19"/>
      <c r="E36" s="19" t="s">
        <v>149</v>
      </c>
      <c r="F36" s="19" t="s">
        <v>192</v>
      </c>
      <c r="G36" s="19">
        <v>10000</v>
      </c>
      <c r="H36" s="1">
        <v>0</v>
      </c>
      <c r="I36" s="1">
        <v>100</v>
      </c>
      <c r="J36" s="65"/>
      <c r="K36" s="19"/>
      <c r="L36" s="20"/>
    </row>
    <row r="37" spans="1:12" s="21" customFormat="1" ht="24">
      <c r="A37" s="18">
        <v>28</v>
      </c>
      <c r="B37" s="19" t="s">
        <v>21</v>
      </c>
      <c r="C37" s="19" t="s">
        <v>329</v>
      </c>
      <c r="D37" s="19"/>
      <c r="E37" s="19" t="s">
        <v>150</v>
      </c>
      <c r="F37" s="19" t="s">
        <v>192</v>
      </c>
      <c r="G37" s="19">
        <v>40000</v>
      </c>
      <c r="H37" s="1">
        <v>0</v>
      </c>
      <c r="I37" s="1">
        <v>100</v>
      </c>
      <c r="J37" s="65"/>
      <c r="K37" s="19"/>
      <c r="L37" s="20"/>
    </row>
    <row r="38" spans="1:12" s="142" customFormat="1" ht="15" customHeight="1">
      <c r="A38" s="138" t="s">
        <v>285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0" ht="24">
      <c r="A39" s="8">
        <v>29</v>
      </c>
      <c r="B39" s="5" t="s">
        <v>21</v>
      </c>
      <c r="C39" s="5" t="s">
        <v>151</v>
      </c>
      <c r="D39" s="23"/>
      <c r="E39" s="5" t="s">
        <v>152</v>
      </c>
      <c r="F39" s="1" t="s">
        <v>190</v>
      </c>
      <c r="G39" s="52">
        <v>220000</v>
      </c>
      <c r="H39" s="52">
        <v>0</v>
      </c>
      <c r="I39" s="52">
        <v>100</v>
      </c>
      <c r="J39" s="66"/>
    </row>
    <row r="40" spans="1:10" ht="24">
      <c r="A40" s="8">
        <v>30</v>
      </c>
      <c r="B40" s="5" t="s">
        <v>21</v>
      </c>
      <c r="C40" s="5" t="s">
        <v>153</v>
      </c>
      <c r="D40" s="23"/>
      <c r="E40" s="5" t="s">
        <v>313</v>
      </c>
      <c r="F40" s="1" t="s">
        <v>190</v>
      </c>
      <c r="G40" s="52">
        <v>16145</v>
      </c>
      <c r="H40" s="52">
        <v>0</v>
      </c>
      <c r="I40" s="52">
        <v>100</v>
      </c>
      <c r="J40" s="66"/>
    </row>
    <row r="41" spans="1:10" ht="24">
      <c r="A41" s="8">
        <v>31</v>
      </c>
      <c r="B41" s="5" t="s">
        <v>21</v>
      </c>
      <c r="C41" s="5" t="s">
        <v>155</v>
      </c>
      <c r="D41" s="23"/>
      <c r="E41" s="5" t="s">
        <v>37</v>
      </c>
      <c r="F41" s="1" t="s">
        <v>190</v>
      </c>
      <c r="G41" s="52">
        <v>130000</v>
      </c>
      <c r="H41" s="52">
        <v>62400</v>
      </c>
      <c r="I41" s="52">
        <v>52</v>
      </c>
      <c r="J41" s="66"/>
    </row>
    <row r="42" spans="1:10" ht="24">
      <c r="A42" s="8">
        <v>32</v>
      </c>
      <c r="B42" s="5" t="s">
        <v>21</v>
      </c>
      <c r="C42" s="5" t="s">
        <v>156</v>
      </c>
      <c r="D42" s="23"/>
      <c r="E42" s="5" t="s">
        <v>154</v>
      </c>
      <c r="F42" s="1" t="s">
        <v>190</v>
      </c>
      <c r="G42" s="52">
        <v>30000</v>
      </c>
      <c r="H42" s="52">
        <v>14400</v>
      </c>
      <c r="I42" s="52">
        <v>52</v>
      </c>
      <c r="J42" s="66"/>
    </row>
    <row r="43" spans="1:12" s="135" customFormat="1" ht="15" customHeight="1">
      <c r="A43" s="133" t="s">
        <v>286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</row>
    <row r="44" spans="1:10" ht="24">
      <c r="A44" s="24">
        <v>33</v>
      </c>
      <c r="B44" s="5" t="s">
        <v>21</v>
      </c>
      <c r="C44" s="5" t="s">
        <v>159</v>
      </c>
      <c r="D44" s="23"/>
      <c r="E44" s="5" t="s">
        <v>314</v>
      </c>
      <c r="F44" s="1" t="s">
        <v>190</v>
      </c>
      <c r="G44" s="52">
        <v>151104</v>
      </c>
      <c r="H44" s="52">
        <v>0</v>
      </c>
      <c r="I44" s="52">
        <v>100</v>
      </c>
      <c r="J44" s="67"/>
    </row>
    <row r="45" spans="1:10" ht="60">
      <c r="A45" s="24">
        <v>34</v>
      </c>
      <c r="B45" s="4" t="s">
        <v>21</v>
      </c>
      <c r="C45" s="5" t="s">
        <v>160</v>
      </c>
      <c r="D45" s="23"/>
      <c r="E45" s="5" t="s">
        <v>157</v>
      </c>
      <c r="F45" s="1" t="s">
        <v>190</v>
      </c>
      <c r="G45" s="52">
        <v>400000</v>
      </c>
      <c r="H45" s="52">
        <v>208000</v>
      </c>
      <c r="I45" s="52">
        <v>48</v>
      </c>
      <c r="J45" s="67"/>
    </row>
    <row r="46" spans="1:10" ht="36">
      <c r="A46" s="24">
        <v>35</v>
      </c>
      <c r="B46" s="25" t="s">
        <v>21</v>
      </c>
      <c r="C46" s="5" t="s">
        <v>161</v>
      </c>
      <c r="D46" s="25"/>
      <c r="E46" s="5" t="s">
        <v>158</v>
      </c>
      <c r="F46" s="1" t="s">
        <v>190</v>
      </c>
      <c r="G46" s="52">
        <v>1677897.9</v>
      </c>
      <c r="H46" s="52">
        <v>805390</v>
      </c>
      <c r="I46" s="52">
        <v>52</v>
      </c>
      <c r="J46" s="67"/>
    </row>
    <row r="47" spans="1:10" ht="36">
      <c r="A47" s="24">
        <v>36</v>
      </c>
      <c r="B47" s="25" t="s">
        <v>21</v>
      </c>
      <c r="C47" s="5" t="s">
        <v>163</v>
      </c>
      <c r="D47" s="25"/>
      <c r="E47" s="5" t="s">
        <v>315</v>
      </c>
      <c r="F47" s="1" t="s">
        <v>190</v>
      </c>
      <c r="G47" s="52">
        <v>41428</v>
      </c>
      <c r="H47" s="52">
        <v>19885</v>
      </c>
      <c r="I47" s="52">
        <v>52</v>
      </c>
      <c r="J47" s="67"/>
    </row>
    <row r="48" spans="1:10" ht="24">
      <c r="A48" s="24">
        <v>37</v>
      </c>
      <c r="B48" s="25" t="s">
        <v>21</v>
      </c>
      <c r="C48" s="5" t="s">
        <v>162</v>
      </c>
      <c r="D48" s="25"/>
      <c r="E48" s="5" t="s">
        <v>38</v>
      </c>
      <c r="F48" s="1" t="s">
        <v>190</v>
      </c>
      <c r="G48" s="52">
        <v>35000</v>
      </c>
      <c r="H48" s="52">
        <v>16800</v>
      </c>
      <c r="I48" s="52">
        <v>52</v>
      </c>
      <c r="J48" s="67"/>
    </row>
    <row r="49" spans="1:12" s="145" customFormat="1" ht="15" customHeight="1">
      <c r="A49" s="143" t="s">
        <v>287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1:10" ht="24">
      <c r="A50" s="24">
        <v>38</v>
      </c>
      <c r="B50" s="25" t="s">
        <v>21</v>
      </c>
      <c r="C50" s="5" t="s">
        <v>164</v>
      </c>
      <c r="D50" s="25"/>
      <c r="E50" s="5" t="s">
        <v>39</v>
      </c>
      <c r="F50" s="1" t="s">
        <v>192</v>
      </c>
      <c r="G50" s="52">
        <v>30000</v>
      </c>
      <c r="H50" s="52">
        <v>14400</v>
      </c>
      <c r="I50" s="52">
        <v>52</v>
      </c>
      <c r="J50" s="67"/>
    </row>
    <row r="51" spans="1:10" ht="36">
      <c r="A51" s="24">
        <v>39</v>
      </c>
      <c r="B51" s="25" t="s">
        <v>21</v>
      </c>
      <c r="C51" s="5" t="s">
        <v>165</v>
      </c>
      <c r="D51" s="25"/>
      <c r="E51" s="5" t="s">
        <v>166</v>
      </c>
      <c r="F51" s="1" t="s">
        <v>190</v>
      </c>
      <c r="G51" s="1">
        <v>35000</v>
      </c>
      <c r="H51" s="1">
        <v>16800</v>
      </c>
      <c r="I51" s="1">
        <v>52</v>
      </c>
      <c r="J51" s="64"/>
    </row>
    <row r="52" spans="1:12" s="21" customFormat="1" ht="24">
      <c r="A52" s="30">
        <v>40</v>
      </c>
      <c r="B52" s="31"/>
      <c r="C52" s="32" t="s">
        <v>330</v>
      </c>
      <c r="D52" s="31"/>
      <c r="E52" s="32" t="s">
        <v>167</v>
      </c>
      <c r="F52" s="19" t="s">
        <v>190</v>
      </c>
      <c r="G52" s="19">
        <v>20714</v>
      </c>
      <c r="H52" s="19">
        <v>0</v>
      </c>
      <c r="I52" s="19">
        <v>100</v>
      </c>
      <c r="J52" s="65"/>
      <c r="K52" s="55"/>
      <c r="L52" s="33"/>
    </row>
    <row r="53" spans="1:12" s="145" customFormat="1" ht="15" customHeight="1">
      <c r="A53" s="143" t="s">
        <v>289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</row>
    <row r="54" spans="1:10" ht="24">
      <c r="A54" s="24">
        <v>41</v>
      </c>
      <c r="B54" s="25" t="s">
        <v>21</v>
      </c>
      <c r="C54" s="5" t="s">
        <v>170</v>
      </c>
      <c r="D54" s="25"/>
      <c r="E54" s="5" t="s">
        <v>40</v>
      </c>
      <c r="F54" s="1" t="s">
        <v>192</v>
      </c>
      <c r="G54" s="1">
        <v>512295</v>
      </c>
      <c r="H54" s="1">
        <v>20492</v>
      </c>
      <c r="I54" s="1">
        <v>96</v>
      </c>
      <c r="J54" s="64"/>
    </row>
    <row r="55" spans="1:10" ht="24">
      <c r="A55" s="24">
        <v>42</v>
      </c>
      <c r="B55" s="25" t="s">
        <v>21</v>
      </c>
      <c r="C55" s="5" t="s">
        <v>171</v>
      </c>
      <c r="D55" s="25"/>
      <c r="E55" s="5" t="s">
        <v>41</v>
      </c>
      <c r="F55" s="1" t="s">
        <v>192</v>
      </c>
      <c r="G55" s="1">
        <v>50000</v>
      </c>
      <c r="H55" s="1">
        <v>2000</v>
      </c>
      <c r="I55" s="1">
        <v>96</v>
      </c>
      <c r="J55" s="64"/>
    </row>
    <row r="56" spans="1:12" s="145" customFormat="1" ht="15" customHeight="1">
      <c r="A56" s="143" t="s">
        <v>288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</row>
    <row r="57" spans="1:10" ht="24">
      <c r="A57" s="24">
        <v>43</v>
      </c>
      <c r="B57" s="25" t="s">
        <v>21</v>
      </c>
      <c r="C57" s="5" t="s">
        <v>168</v>
      </c>
      <c r="D57" s="25"/>
      <c r="E57" s="5" t="s">
        <v>42</v>
      </c>
      <c r="F57" s="1" t="s">
        <v>190</v>
      </c>
      <c r="G57" s="1">
        <v>350000</v>
      </c>
      <c r="H57" s="1">
        <v>0</v>
      </c>
      <c r="I57" s="1">
        <v>100</v>
      </c>
      <c r="J57" s="64"/>
    </row>
    <row r="58" spans="1:10" ht="24">
      <c r="A58" s="24">
        <v>44</v>
      </c>
      <c r="B58" s="25" t="s">
        <v>21</v>
      </c>
      <c r="C58" s="5" t="s">
        <v>169</v>
      </c>
      <c r="D58" s="25"/>
      <c r="E58" s="5" t="s">
        <v>43</v>
      </c>
      <c r="F58" s="1" t="s">
        <v>190</v>
      </c>
      <c r="G58" s="1">
        <v>45000</v>
      </c>
      <c r="H58" s="1">
        <v>0</v>
      </c>
      <c r="I58" s="1">
        <v>100</v>
      </c>
      <c r="J58" s="64"/>
    </row>
    <row r="59" spans="1:10" ht="24">
      <c r="A59" s="24">
        <v>45</v>
      </c>
      <c r="B59" s="25" t="s">
        <v>21</v>
      </c>
      <c r="C59" s="5" t="s">
        <v>172</v>
      </c>
      <c r="D59" s="25"/>
      <c r="E59" s="5" t="s">
        <v>32</v>
      </c>
      <c r="F59" s="1" t="s">
        <v>190</v>
      </c>
      <c r="G59" s="1">
        <v>19160</v>
      </c>
      <c r="H59" s="1">
        <v>0</v>
      </c>
      <c r="I59" s="1">
        <v>100</v>
      </c>
      <c r="J59" s="64"/>
    </row>
    <row r="60" spans="1:12" s="126" customFormat="1" ht="15" customHeight="1">
      <c r="A60" s="124" t="s">
        <v>290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0" ht="24">
      <c r="A61" s="24">
        <v>46</v>
      </c>
      <c r="B61" s="25" t="s">
        <v>21</v>
      </c>
      <c r="C61" s="5" t="s">
        <v>44</v>
      </c>
      <c r="D61" s="25"/>
      <c r="E61" s="5" t="s">
        <v>45</v>
      </c>
      <c r="F61" s="1" t="s">
        <v>192</v>
      </c>
      <c r="G61" s="1">
        <v>1240000</v>
      </c>
      <c r="H61" s="1">
        <v>0</v>
      </c>
      <c r="I61" s="1">
        <v>100</v>
      </c>
      <c r="J61" s="64"/>
    </row>
    <row r="62" spans="1:10" ht="24">
      <c r="A62" s="24">
        <v>47</v>
      </c>
      <c r="B62" s="25" t="s">
        <v>21</v>
      </c>
      <c r="C62" s="5" t="s">
        <v>44</v>
      </c>
      <c r="D62" s="25"/>
      <c r="E62" s="5" t="s">
        <v>46</v>
      </c>
      <c r="F62" s="1" t="s">
        <v>192</v>
      </c>
      <c r="G62" s="1">
        <v>350000</v>
      </c>
      <c r="H62" s="1">
        <v>0</v>
      </c>
      <c r="I62" s="1">
        <v>100</v>
      </c>
      <c r="J62" s="64"/>
    </row>
    <row r="63" spans="1:12" s="21" customFormat="1" ht="24">
      <c r="A63" s="30">
        <v>48</v>
      </c>
      <c r="B63" s="31" t="s">
        <v>21</v>
      </c>
      <c r="C63" s="19" t="s">
        <v>90</v>
      </c>
      <c r="D63" s="34"/>
      <c r="E63" s="32" t="s">
        <v>91</v>
      </c>
      <c r="F63" s="19" t="s">
        <v>192</v>
      </c>
      <c r="G63" s="54">
        <v>1800000</v>
      </c>
      <c r="H63" s="54">
        <v>1792080</v>
      </c>
      <c r="I63" s="54">
        <v>44</v>
      </c>
      <c r="J63" s="68"/>
      <c r="K63" s="55"/>
      <c r="L63" s="33"/>
    </row>
    <row r="64" spans="1:10" ht="24">
      <c r="A64" s="24">
        <v>49</v>
      </c>
      <c r="B64" s="25" t="s">
        <v>21</v>
      </c>
      <c r="C64" s="5" t="s">
        <v>47</v>
      </c>
      <c r="D64" s="25"/>
      <c r="E64" s="5" t="s">
        <v>32</v>
      </c>
      <c r="F64" s="1" t="s">
        <v>192</v>
      </c>
      <c r="G64" s="1">
        <v>19160</v>
      </c>
      <c r="H64" s="1">
        <v>0</v>
      </c>
      <c r="I64" s="1">
        <v>100</v>
      </c>
      <c r="J64" s="64"/>
    </row>
    <row r="65" spans="1:19" s="126" customFormat="1" ht="15" customHeight="1">
      <c r="A65" s="124" t="s">
        <v>294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s="9" customFormat="1" ht="36">
      <c r="A66" s="24">
        <v>50</v>
      </c>
      <c r="B66" s="25" t="s">
        <v>21</v>
      </c>
      <c r="C66" s="5" t="s">
        <v>196</v>
      </c>
      <c r="D66" s="25"/>
      <c r="E66" s="5" t="s">
        <v>197</v>
      </c>
      <c r="F66" s="1" t="s">
        <v>190</v>
      </c>
      <c r="G66" s="1">
        <v>30000</v>
      </c>
      <c r="H66" s="1">
        <v>0</v>
      </c>
      <c r="I66" s="1">
        <v>100</v>
      </c>
      <c r="J66" s="64"/>
      <c r="K66" s="57"/>
      <c r="L66" s="10"/>
      <c r="M66" s="11"/>
      <c r="N66" s="11"/>
      <c r="O66" s="11"/>
      <c r="P66" s="11"/>
      <c r="Q66" s="11"/>
      <c r="R66" s="11"/>
      <c r="S66" s="11"/>
    </row>
    <row r="67" spans="1:19" s="9" customFormat="1" ht="36">
      <c r="A67" s="24">
        <v>51</v>
      </c>
      <c r="B67" s="25" t="s">
        <v>21</v>
      </c>
      <c r="C67" s="5" t="s">
        <v>200</v>
      </c>
      <c r="D67" s="25"/>
      <c r="E67" s="5" t="s">
        <v>48</v>
      </c>
      <c r="F67" s="1" t="s">
        <v>190</v>
      </c>
      <c r="G67" s="1">
        <v>74386</v>
      </c>
      <c r="H67" s="1">
        <v>0</v>
      </c>
      <c r="I67" s="1">
        <v>100</v>
      </c>
      <c r="J67" s="64"/>
      <c r="K67" s="57"/>
      <c r="L67" s="10"/>
      <c r="M67" s="11"/>
      <c r="N67" s="11"/>
      <c r="O67" s="11"/>
      <c r="P67" s="11"/>
      <c r="Q67" s="11"/>
      <c r="R67" s="11"/>
      <c r="S67" s="11"/>
    </row>
    <row r="68" spans="1:19" s="9" customFormat="1" ht="36">
      <c r="A68" s="24">
        <v>52</v>
      </c>
      <c r="B68" s="25" t="s">
        <v>21</v>
      </c>
      <c r="C68" s="5" t="s">
        <v>198</v>
      </c>
      <c r="D68" s="25"/>
      <c r="E68" s="5" t="s">
        <v>281</v>
      </c>
      <c r="F68" s="1" t="s">
        <v>190</v>
      </c>
      <c r="G68" s="1">
        <v>45000</v>
      </c>
      <c r="H68" s="1">
        <v>0</v>
      </c>
      <c r="I68" s="1">
        <v>100</v>
      </c>
      <c r="J68" s="64"/>
      <c r="K68" s="57"/>
      <c r="L68" s="10"/>
      <c r="M68" s="11"/>
      <c r="N68" s="11"/>
      <c r="O68" s="11"/>
      <c r="P68" s="11"/>
      <c r="Q68" s="11"/>
      <c r="R68" s="11"/>
      <c r="S68" s="11"/>
    </row>
    <row r="69" spans="1:19" s="9" customFormat="1" ht="36">
      <c r="A69" s="24">
        <v>53</v>
      </c>
      <c r="B69" s="25" t="s">
        <v>21</v>
      </c>
      <c r="C69" s="26" t="s">
        <v>199</v>
      </c>
      <c r="D69" s="25"/>
      <c r="E69" s="5" t="s">
        <v>48</v>
      </c>
      <c r="F69" s="1" t="s">
        <v>190</v>
      </c>
      <c r="G69" s="52">
        <v>110000</v>
      </c>
      <c r="H69" s="1">
        <v>0</v>
      </c>
      <c r="I69" s="1">
        <v>100</v>
      </c>
      <c r="J69" s="67"/>
      <c r="K69" s="57"/>
      <c r="L69" s="10"/>
      <c r="M69" s="11"/>
      <c r="N69" s="11"/>
      <c r="O69" s="11"/>
      <c r="P69" s="11"/>
      <c r="Q69" s="11"/>
      <c r="R69" s="11"/>
      <c r="S69" s="11"/>
    </row>
    <row r="70" spans="1:10" ht="24">
      <c r="A70" s="24">
        <v>54</v>
      </c>
      <c r="B70" s="25" t="s">
        <v>21</v>
      </c>
      <c r="C70" s="6" t="s">
        <v>201</v>
      </c>
      <c r="D70" s="25"/>
      <c r="E70" s="5" t="s">
        <v>49</v>
      </c>
      <c r="F70" s="1" t="s">
        <v>190</v>
      </c>
      <c r="G70" s="52">
        <v>50000</v>
      </c>
      <c r="H70" s="1">
        <v>0</v>
      </c>
      <c r="I70" s="1">
        <v>100</v>
      </c>
      <c r="J70" s="67"/>
    </row>
    <row r="71" spans="1:10" ht="24">
      <c r="A71" s="24">
        <v>55</v>
      </c>
      <c r="B71" s="25" t="s">
        <v>21</v>
      </c>
      <c r="C71" s="6" t="s">
        <v>202</v>
      </c>
      <c r="D71" s="25"/>
      <c r="E71" s="5" t="s">
        <v>50</v>
      </c>
      <c r="F71" s="1" t="s">
        <v>190</v>
      </c>
      <c r="G71" s="52">
        <v>40000</v>
      </c>
      <c r="H71" s="1">
        <v>0</v>
      </c>
      <c r="I71" s="1">
        <v>100</v>
      </c>
      <c r="J71" s="67"/>
    </row>
    <row r="72" spans="1:19" s="126" customFormat="1" ht="15" customHeight="1">
      <c r="A72" s="124" t="s">
        <v>297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:10" ht="24">
      <c r="A73" s="24">
        <v>56</v>
      </c>
      <c r="B73" s="25" t="s">
        <v>21</v>
      </c>
      <c r="C73" s="1" t="s">
        <v>177</v>
      </c>
      <c r="D73" s="25"/>
      <c r="E73" s="5" t="s">
        <v>51</v>
      </c>
      <c r="F73" s="1" t="s">
        <v>190</v>
      </c>
      <c r="G73" s="52">
        <v>34835</v>
      </c>
      <c r="H73" s="1">
        <v>0</v>
      </c>
      <c r="I73" s="1">
        <v>100</v>
      </c>
      <c r="J73" s="67"/>
    </row>
    <row r="74" spans="1:19" s="126" customFormat="1" ht="15" customHeight="1">
      <c r="A74" s="124" t="s">
        <v>295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:10" ht="24">
      <c r="A75" s="25">
        <v>57</v>
      </c>
      <c r="B75" s="25" t="s">
        <v>21</v>
      </c>
      <c r="C75" s="1" t="s">
        <v>203</v>
      </c>
      <c r="D75" s="25"/>
      <c r="E75" s="5" t="s">
        <v>52</v>
      </c>
      <c r="F75" s="1" t="s">
        <v>190</v>
      </c>
      <c r="G75" s="52">
        <v>250000</v>
      </c>
      <c r="H75" s="1">
        <v>0</v>
      </c>
      <c r="I75" s="1">
        <v>100</v>
      </c>
      <c r="J75" s="67"/>
    </row>
    <row r="76" spans="1:10" ht="24">
      <c r="A76" s="25">
        <v>59</v>
      </c>
      <c r="B76" s="25" t="s">
        <v>21</v>
      </c>
      <c r="C76" s="1" t="s">
        <v>206</v>
      </c>
      <c r="D76" s="25"/>
      <c r="E76" s="5" t="s">
        <v>53</v>
      </c>
      <c r="F76" s="1" t="s">
        <v>190</v>
      </c>
      <c r="G76" s="52">
        <v>120000</v>
      </c>
      <c r="H76" s="1">
        <v>0</v>
      </c>
      <c r="I76" s="1">
        <v>100</v>
      </c>
      <c r="J76" s="67"/>
    </row>
    <row r="77" spans="1:19" s="126" customFormat="1" ht="15" customHeight="1">
      <c r="A77" s="124" t="s">
        <v>298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1:10" ht="36">
      <c r="A78" s="25">
        <v>58</v>
      </c>
      <c r="B78" s="25" t="s">
        <v>21</v>
      </c>
      <c r="C78" s="1" t="s">
        <v>205</v>
      </c>
      <c r="D78" s="25"/>
      <c r="E78" s="5" t="s">
        <v>204</v>
      </c>
      <c r="F78" s="1" t="s">
        <v>190</v>
      </c>
      <c r="G78" s="52">
        <v>350000</v>
      </c>
      <c r="H78" s="1">
        <v>0</v>
      </c>
      <c r="I78" s="1">
        <v>100</v>
      </c>
      <c r="J78" s="67"/>
    </row>
    <row r="79" spans="1:19" s="126" customFormat="1" ht="15" customHeight="1">
      <c r="A79" s="124" t="s">
        <v>296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1:10" ht="48">
      <c r="A80" s="25">
        <v>60</v>
      </c>
      <c r="B80" s="25" t="s">
        <v>21</v>
      </c>
      <c r="C80" s="1" t="s">
        <v>178</v>
      </c>
      <c r="D80" s="25"/>
      <c r="E80" s="5" t="s">
        <v>207</v>
      </c>
      <c r="F80" s="1" t="s">
        <v>190</v>
      </c>
      <c r="G80" s="52">
        <v>100000</v>
      </c>
      <c r="H80" s="1">
        <v>0</v>
      </c>
      <c r="I80" s="1">
        <v>100</v>
      </c>
      <c r="J80" s="67"/>
    </row>
    <row r="81" spans="1:10" ht="24">
      <c r="A81" s="25">
        <v>61</v>
      </c>
      <c r="B81" s="25" t="s">
        <v>21</v>
      </c>
      <c r="C81" s="1" t="s">
        <v>179</v>
      </c>
      <c r="D81" s="25"/>
      <c r="E81" s="5" t="s">
        <v>54</v>
      </c>
      <c r="F81" s="1" t="s">
        <v>190</v>
      </c>
      <c r="G81" s="52">
        <v>150000</v>
      </c>
      <c r="H81" s="1">
        <v>0</v>
      </c>
      <c r="I81" s="1">
        <v>100</v>
      </c>
      <c r="J81" s="67"/>
    </row>
    <row r="82" spans="1:10" ht="24">
      <c r="A82" s="25">
        <v>62</v>
      </c>
      <c r="B82" s="25" t="s">
        <v>21</v>
      </c>
      <c r="C82" s="1" t="s">
        <v>180</v>
      </c>
      <c r="D82" s="25"/>
      <c r="E82" s="5" t="s">
        <v>331</v>
      </c>
      <c r="F82" s="1" t="s">
        <v>190</v>
      </c>
      <c r="G82" s="52">
        <v>70000</v>
      </c>
      <c r="H82" s="1">
        <v>0</v>
      </c>
      <c r="I82" s="1">
        <v>100</v>
      </c>
      <c r="J82" s="67"/>
    </row>
    <row r="83" spans="1:19" s="126" customFormat="1" ht="15" customHeight="1">
      <c r="A83" s="124" t="s">
        <v>299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</row>
    <row r="84" spans="1:10" ht="24">
      <c r="A84" s="25">
        <v>63</v>
      </c>
      <c r="B84" s="25" t="s">
        <v>21</v>
      </c>
      <c r="C84" s="1" t="s">
        <v>181</v>
      </c>
      <c r="D84" s="25"/>
      <c r="E84" s="5" t="s">
        <v>55</v>
      </c>
      <c r="F84" s="1" t="s">
        <v>190</v>
      </c>
      <c r="G84" s="52">
        <v>30000</v>
      </c>
      <c r="H84" s="1">
        <v>0</v>
      </c>
      <c r="I84" s="1">
        <v>100</v>
      </c>
      <c r="J84" s="67"/>
    </row>
    <row r="85" spans="1:10" ht="24">
      <c r="A85" s="25">
        <v>64</v>
      </c>
      <c r="B85" s="25" t="s">
        <v>21</v>
      </c>
      <c r="C85" s="1" t="s">
        <v>182</v>
      </c>
      <c r="D85" s="25"/>
      <c r="E85" s="5" t="s">
        <v>51</v>
      </c>
      <c r="F85" s="1" t="s">
        <v>190</v>
      </c>
      <c r="G85" s="52">
        <v>20000</v>
      </c>
      <c r="H85" s="1">
        <v>0</v>
      </c>
      <c r="I85" s="1">
        <v>100</v>
      </c>
      <c r="J85" s="67"/>
    </row>
    <row r="86" spans="1:19" s="126" customFormat="1" ht="15" customHeight="1">
      <c r="A86" s="124" t="s">
        <v>300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</row>
    <row r="87" spans="1:10" ht="24">
      <c r="A87" s="25">
        <v>65</v>
      </c>
      <c r="B87" s="25" t="s">
        <v>21</v>
      </c>
      <c r="C87" s="1" t="s">
        <v>183</v>
      </c>
      <c r="D87" s="25"/>
      <c r="E87" s="5" t="s">
        <v>56</v>
      </c>
      <c r="F87" s="1" t="s">
        <v>190</v>
      </c>
      <c r="G87" s="52">
        <v>40000</v>
      </c>
      <c r="H87" s="1">
        <v>0</v>
      </c>
      <c r="I87" s="1">
        <v>100</v>
      </c>
      <c r="J87" s="67"/>
    </row>
    <row r="88" spans="1:10" ht="24">
      <c r="A88" s="25">
        <v>66</v>
      </c>
      <c r="B88" s="25" t="s">
        <v>21</v>
      </c>
      <c r="C88" s="1" t="s">
        <v>184</v>
      </c>
      <c r="D88" s="25"/>
      <c r="E88" s="5" t="s">
        <v>24</v>
      </c>
      <c r="F88" s="1" t="s">
        <v>190</v>
      </c>
      <c r="G88" s="52">
        <v>20714</v>
      </c>
      <c r="H88" s="1">
        <v>0</v>
      </c>
      <c r="I88" s="1">
        <v>100</v>
      </c>
      <c r="J88" s="67"/>
    </row>
    <row r="89" spans="1:19" s="126" customFormat="1" ht="15" customHeight="1">
      <c r="A89" s="124" t="s">
        <v>301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</row>
    <row r="90" spans="1:10" ht="24">
      <c r="A90" s="25">
        <v>67</v>
      </c>
      <c r="B90" s="25" t="s">
        <v>21</v>
      </c>
      <c r="C90" s="1" t="s">
        <v>185</v>
      </c>
      <c r="D90" s="25"/>
      <c r="E90" s="5" t="s">
        <v>57</v>
      </c>
      <c r="F90" s="1" t="s">
        <v>190</v>
      </c>
      <c r="G90" s="52">
        <v>400000</v>
      </c>
      <c r="H90" s="1">
        <v>0</v>
      </c>
      <c r="I90" s="1">
        <v>100</v>
      </c>
      <c r="J90" s="67"/>
    </row>
    <row r="91" spans="1:10" ht="24">
      <c r="A91" s="25">
        <v>68</v>
      </c>
      <c r="B91" s="25" t="s">
        <v>21</v>
      </c>
      <c r="C91" s="1" t="s">
        <v>186</v>
      </c>
      <c r="D91" s="25"/>
      <c r="E91" s="5" t="s">
        <v>58</v>
      </c>
      <c r="F91" s="1" t="s">
        <v>190</v>
      </c>
      <c r="G91" s="52">
        <v>100000</v>
      </c>
      <c r="H91" s="1">
        <v>0</v>
      </c>
      <c r="I91" s="1">
        <v>100</v>
      </c>
      <c r="J91" s="67"/>
    </row>
    <row r="92" spans="1:10" ht="24">
      <c r="A92" s="25">
        <v>69</v>
      </c>
      <c r="B92" s="25" t="s">
        <v>21</v>
      </c>
      <c r="C92" s="1" t="s">
        <v>187</v>
      </c>
      <c r="D92" s="25"/>
      <c r="E92" s="5" t="s">
        <v>316</v>
      </c>
      <c r="F92" s="1" t="s">
        <v>190</v>
      </c>
      <c r="G92" s="52">
        <v>41428</v>
      </c>
      <c r="H92" s="1">
        <v>0</v>
      </c>
      <c r="I92" s="1">
        <v>100</v>
      </c>
      <c r="J92" s="67"/>
    </row>
    <row r="93" spans="1:10" ht="24">
      <c r="A93" s="25">
        <v>70</v>
      </c>
      <c r="B93" s="25" t="s">
        <v>21</v>
      </c>
      <c r="C93" s="1" t="s">
        <v>187</v>
      </c>
      <c r="D93" s="25"/>
      <c r="E93" s="5" t="s">
        <v>315</v>
      </c>
      <c r="F93" s="1" t="s">
        <v>190</v>
      </c>
      <c r="G93" s="52">
        <v>41428</v>
      </c>
      <c r="H93" s="1">
        <v>0</v>
      </c>
      <c r="I93" s="1">
        <v>100</v>
      </c>
      <c r="J93" s="67"/>
    </row>
    <row r="94" spans="1:19" s="126" customFormat="1" ht="15" customHeight="1">
      <c r="A94" s="124" t="s">
        <v>213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</row>
    <row r="95" spans="1:10" ht="24">
      <c r="A95" s="25">
        <v>71</v>
      </c>
      <c r="B95" s="25" t="s">
        <v>21</v>
      </c>
      <c r="C95" s="1" t="s">
        <v>208</v>
      </c>
      <c r="D95" s="25"/>
      <c r="E95" s="5" t="s">
        <v>59</v>
      </c>
      <c r="F95" s="1" t="s">
        <v>192</v>
      </c>
      <c r="G95" s="52">
        <v>350000</v>
      </c>
      <c r="H95" s="1">
        <v>0</v>
      </c>
      <c r="I95" s="1">
        <v>100</v>
      </c>
      <c r="J95" s="67"/>
    </row>
    <row r="96" spans="1:10" ht="24">
      <c r="A96" s="25">
        <v>72</v>
      </c>
      <c r="B96" s="25" t="s">
        <v>21</v>
      </c>
      <c r="C96" s="1" t="s">
        <v>212</v>
      </c>
      <c r="D96" s="25"/>
      <c r="E96" s="5" t="s">
        <v>60</v>
      </c>
      <c r="F96" s="1" t="s">
        <v>192</v>
      </c>
      <c r="G96" s="52">
        <v>2560000</v>
      </c>
      <c r="H96" s="1">
        <v>0</v>
      </c>
      <c r="I96" s="1">
        <v>100</v>
      </c>
      <c r="J96" s="67"/>
    </row>
    <row r="97" spans="1:12" s="21" customFormat="1" ht="48">
      <c r="A97" s="31">
        <v>73</v>
      </c>
      <c r="B97" s="19" t="s">
        <v>21</v>
      </c>
      <c r="C97" s="19" t="s">
        <v>332</v>
      </c>
      <c r="D97" s="31"/>
      <c r="E97" s="32" t="s">
        <v>211</v>
      </c>
      <c r="F97" s="19" t="s">
        <v>192</v>
      </c>
      <c r="G97" s="54">
        <v>450000</v>
      </c>
      <c r="H97" s="1">
        <v>0</v>
      </c>
      <c r="I97" s="1">
        <v>100</v>
      </c>
      <c r="J97" s="68"/>
      <c r="K97" s="55"/>
      <c r="L97" s="33"/>
    </row>
    <row r="98" spans="1:10" ht="24">
      <c r="A98" s="25">
        <v>74</v>
      </c>
      <c r="B98" s="25" t="s">
        <v>21</v>
      </c>
      <c r="C98" s="1" t="s">
        <v>210</v>
      </c>
      <c r="D98" s="25"/>
      <c r="E98" s="5" t="s">
        <v>61</v>
      </c>
      <c r="F98" s="1" t="s">
        <v>192</v>
      </c>
      <c r="G98" s="52">
        <v>76741</v>
      </c>
      <c r="H98" s="1">
        <v>0</v>
      </c>
      <c r="I98" s="1">
        <v>100</v>
      </c>
      <c r="J98" s="67"/>
    </row>
    <row r="99" spans="1:19" s="126" customFormat="1" ht="15" customHeight="1">
      <c r="A99" s="124" t="s">
        <v>302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</row>
    <row r="100" spans="1:10" ht="24">
      <c r="A100" s="25">
        <v>75</v>
      </c>
      <c r="B100" s="25" t="s">
        <v>21</v>
      </c>
      <c r="C100" s="1" t="s">
        <v>209</v>
      </c>
      <c r="D100" s="25"/>
      <c r="E100" s="5" t="s">
        <v>62</v>
      </c>
      <c r="F100" s="1" t="s">
        <v>192</v>
      </c>
      <c r="G100" s="52">
        <v>33636</v>
      </c>
      <c r="H100" s="1">
        <v>0</v>
      </c>
      <c r="I100" s="1">
        <v>100</v>
      </c>
      <c r="J100" s="66" t="s">
        <v>264</v>
      </c>
    </row>
    <row r="101" spans="1:10" ht="24">
      <c r="A101" s="25">
        <v>76</v>
      </c>
      <c r="B101" s="25" t="s">
        <v>21</v>
      </c>
      <c r="C101" s="1" t="s">
        <v>188</v>
      </c>
      <c r="D101" s="25"/>
      <c r="E101" s="5" t="s">
        <v>63</v>
      </c>
      <c r="F101" s="1" t="s">
        <v>192</v>
      </c>
      <c r="G101" s="52">
        <v>400000</v>
      </c>
      <c r="H101" s="1">
        <v>0</v>
      </c>
      <c r="I101" s="1">
        <v>100</v>
      </c>
      <c r="J101" s="67"/>
    </row>
    <row r="102" spans="1:12" s="21" customFormat="1" ht="24">
      <c r="A102" s="31">
        <v>77</v>
      </c>
      <c r="B102" s="19" t="s">
        <v>21</v>
      </c>
      <c r="C102" s="19" t="s">
        <v>333</v>
      </c>
      <c r="D102" s="31"/>
      <c r="E102" s="32" t="s">
        <v>215</v>
      </c>
      <c r="F102" s="19" t="s">
        <v>192</v>
      </c>
      <c r="G102" s="54">
        <v>40000</v>
      </c>
      <c r="H102" s="1">
        <v>0</v>
      </c>
      <c r="I102" s="1">
        <v>100</v>
      </c>
      <c r="J102" s="68"/>
      <c r="K102" s="55"/>
      <c r="L102" s="33"/>
    </row>
    <row r="103" spans="1:12" s="21" customFormat="1" ht="24">
      <c r="A103" s="31">
        <v>78</v>
      </c>
      <c r="B103" s="19" t="s">
        <v>21</v>
      </c>
      <c r="C103" s="19" t="s">
        <v>216</v>
      </c>
      <c r="D103" s="31"/>
      <c r="E103" s="32" t="s">
        <v>219</v>
      </c>
      <c r="F103" s="19" t="s">
        <v>192</v>
      </c>
      <c r="G103" s="54">
        <v>210000</v>
      </c>
      <c r="H103" s="1">
        <v>0</v>
      </c>
      <c r="I103" s="1">
        <v>100</v>
      </c>
      <c r="J103" s="68"/>
      <c r="K103" s="55"/>
      <c r="L103" s="33"/>
    </row>
    <row r="104" spans="1:12" s="21" customFormat="1" ht="24">
      <c r="A104" s="31">
        <v>79</v>
      </c>
      <c r="B104" s="31" t="s">
        <v>21</v>
      </c>
      <c r="C104" s="19" t="s">
        <v>334</v>
      </c>
      <c r="D104" s="31"/>
      <c r="E104" s="32" t="s">
        <v>214</v>
      </c>
      <c r="F104" s="19" t="s">
        <v>192</v>
      </c>
      <c r="G104" s="54">
        <v>20714</v>
      </c>
      <c r="H104" s="1">
        <v>0</v>
      </c>
      <c r="I104" s="1">
        <v>100</v>
      </c>
      <c r="J104" s="68"/>
      <c r="K104" s="55"/>
      <c r="L104" s="33"/>
    </row>
    <row r="105" spans="1:10" ht="36">
      <c r="A105" s="25">
        <v>80</v>
      </c>
      <c r="B105" s="1" t="s">
        <v>21</v>
      </c>
      <c r="C105" s="1" t="s">
        <v>265</v>
      </c>
      <c r="D105" s="25"/>
      <c r="E105" s="5" t="s">
        <v>220</v>
      </c>
      <c r="F105" s="1" t="s">
        <v>192</v>
      </c>
      <c r="G105" s="52">
        <v>15000</v>
      </c>
      <c r="H105" s="1">
        <v>0</v>
      </c>
      <c r="I105" s="1">
        <v>100</v>
      </c>
      <c r="J105" s="67"/>
    </row>
    <row r="106" spans="1:10" ht="24">
      <c r="A106" s="25">
        <v>81</v>
      </c>
      <c r="B106" s="1" t="s">
        <v>21</v>
      </c>
      <c r="C106" s="1" t="s">
        <v>217</v>
      </c>
      <c r="D106" s="25"/>
      <c r="E106" s="5" t="s">
        <v>218</v>
      </c>
      <c r="F106" s="1" t="s">
        <v>192</v>
      </c>
      <c r="G106" s="52">
        <v>50000</v>
      </c>
      <c r="H106" s="1">
        <v>0</v>
      </c>
      <c r="I106" s="1">
        <v>100</v>
      </c>
      <c r="J106" s="67"/>
    </row>
    <row r="107" spans="1:19" s="126" customFormat="1" ht="15" customHeight="1">
      <c r="A107" s="124" t="s">
        <v>303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</row>
    <row r="108" spans="1:10" ht="36">
      <c r="A108" s="25">
        <v>82</v>
      </c>
      <c r="B108" s="25" t="s">
        <v>21</v>
      </c>
      <c r="C108" s="1" t="s">
        <v>189</v>
      </c>
      <c r="D108" s="25"/>
      <c r="E108" s="5" t="s">
        <v>221</v>
      </c>
      <c r="F108" s="1" t="s">
        <v>192</v>
      </c>
      <c r="G108" s="52">
        <v>155321</v>
      </c>
      <c r="H108" s="1">
        <v>0</v>
      </c>
      <c r="I108" s="1">
        <v>100</v>
      </c>
      <c r="J108" s="67"/>
    </row>
    <row r="109" spans="1:10" ht="36">
      <c r="A109" s="25">
        <v>83</v>
      </c>
      <c r="B109" s="1" t="s">
        <v>21</v>
      </c>
      <c r="C109" s="1" t="s">
        <v>225</v>
      </c>
      <c r="D109" s="25"/>
      <c r="E109" s="5" t="s">
        <v>223</v>
      </c>
      <c r="F109" s="1" t="s">
        <v>190</v>
      </c>
      <c r="G109" s="52">
        <v>120000</v>
      </c>
      <c r="H109" s="1">
        <v>0</v>
      </c>
      <c r="I109" s="1">
        <v>100</v>
      </c>
      <c r="J109" s="67"/>
    </row>
    <row r="110" spans="1:10" ht="48">
      <c r="A110" s="25">
        <v>84</v>
      </c>
      <c r="B110" s="25" t="s">
        <v>21</v>
      </c>
      <c r="C110" s="1" t="s">
        <v>224</v>
      </c>
      <c r="D110" s="23"/>
      <c r="E110" s="5" t="s">
        <v>222</v>
      </c>
      <c r="F110" s="1" t="s">
        <v>190</v>
      </c>
      <c r="G110" s="52">
        <v>150000</v>
      </c>
      <c r="H110" s="1">
        <v>0</v>
      </c>
      <c r="I110" s="1">
        <v>100</v>
      </c>
      <c r="J110" s="67"/>
    </row>
    <row r="111" spans="1:10" ht="36">
      <c r="A111" s="25">
        <v>85</v>
      </c>
      <c r="B111" s="25" t="s">
        <v>21</v>
      </c>
      <c r="C111" s="7" t="s">
        <v>234</v>
      </c>
      <c r="D111" s="23"/>
      <c r="E111" s="5" t="s">
        <v>233</v>
      </c>
      <c r="F111" s="1" t="s">
        <v>192</v>
      </c>
      <c r="G111" s="52">
        <v>1500000</v>
      </c>
      <c r="H111" s="52">
        <v>1140000</v>
      </c>
      <c r="I111" s="52">
        <v>24</v>
      </c>
      <c r="J111" s="67"/>
    </row>
    <row r="112" spans="1:10" ht="36">
      <c r="A112" s="25">
        <v>86</v>
      </c>
      <c r="B112" s="25" t="s">
        <v>21</v>
      </c>
      <c r="C112" s="1" t="s">
        <v>230</v>
      </c>
      <c r="D112" s="23"/>
      <c r="E112" s="5" t="s">
        <v>64</v>
      </c>
      <c r="F112" s="1" t="s">
        <v>192</v>
      </c>
      <c r="G112" s="52">
        <v>26908</v>
      </c>
      <c r="H112" s="1">
        <v>0</v>
      </c>
      <c r="I112" s="1">
        <v>100</v>
      </c>
      <c r="J112" s="67"/>
    </row>
    <row r="113" spans="1:10" ht="24">
      <c r="A113" s="25">
        <v>87</v>
      </c>
      <c r="B113" s="25" t="s">
        <v>21</v>
      </c>
      <c r="C113" s="1" t="s">
        <v>228</v>
      </c>
      <c r="D113" s="23"/>
      <c r="E113" s="5" t="s">
        <v>27</v>
      </c>
      <c r="F113" s="1" t="s">
        <v>190</v>
      </c>
      <c r="G113" s="52">
        <v>20714</v>
      </c>
      <c r="H113" s="1">
        <v>0</v>
      </c>
      <c r="I113" s="1">
        <v>100</v>
      </c>
      <c r="J113" s="67"/>
    </row>
    <row r="114" spans="1:10" ht="24">
      <c r="A114" s="25">
        <v>88</v>
      </c>
      <c r="B114" s="25" t="s">
        <v>21</v>
      </c>
      <c r="C114" s="1" t="s">
        <v>229</v>
      </c>
      <c r="D114" s="23"/>
      <c r="E114" s="5" t="s">
        <v>25</v>
      </c>
      <c r="F114" s="1" t="s">
        <v>190</v>
      </c>
      <c r="G114" s="52">
        <v>25184</v>
      </c>
      <c r="H114" s="1">
        <v>0</v>
      </c>
      <c r="I114" s="1">
        <v>100</v>
      </c>
      <c r="J114" s="67"/>
    </row>
    <row r="115" spans="1:10" ht="24">
      <c r="A115" s="25">
        <v>89</v>
      </c>
      <c r="B115" s="25" t="s">
        <v>21</v>
      </c>
      <c r="C115" s="1" t="s">
        <v>226</v>
      </c>
      <c r="D115" s="23"/>
      <c r="E115" s="5" t="s">
        <v>24</v>
      </c>
      <c r="F115" s="1" t="s">
        <v>190</v>
      </c>
      <c r="G115" s="52">
        <v>20721</v>
      </c>
      <c r="H115" s="1">
        <v>0</v>
      </c>
      <c r="I115" s="1">
        <v>100</v>
      </c>
      <c r="J115" s="67"/>
    </row>
    <row r="116" spans="1:10" ht="24">
      <c r="A116" s="25">
        <v>90</v>
      </c>
      <c r="B116" s="25" t="s">
        <v>21</v>
      </c>
      <c r="C116" s="1" t="s">
        <v>227</v>
      </c>
      <c r="D116" s="23"/>
      <c r="E116" s="5" t="s">
        <v>24</v>
      </c>
      <c r="F116" s="1" t="s">
        <v>190</v>
      </c>
      <c r="G116" s="52">
        <v>19160</v>
      </c>
      <c r="H116" s="1">
        <v>0</v>
      </c>
      <c r="I116" s="1">
        <v>100</v>
      </c>
      <c r="J116" s="67"/>
    </row>
    <row r="117" spans="1:19" s="126" customFormat="1" ht="15" customHeight="1">
      <c r="A117" s="124" t="s">
        <v>304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1:10" ht="24">
      <c r="A118" s="25">
        <v>91</v>
      </c>
      <c r="B118" s="25" t="s">
        <v>21</v>
      </c>
      <c r="C118" s="1" t="s">
        <v>232</v>
      </c>
      <c r="D118" s="23"/>
      <c r="E118" s="5" t="s">
        <v>66</v>
      </c>
      <c r="F118" s="1" t="s">
        <v>192</v>
      </c>
      <c r="G118" s="52">
        <v>1200000</v>
      </c>
      <c r="H118" s="1">
        <v>0</v>
      </c>
      <c r="I118" s="1">
        <v>100</v>
      </c>
      <c r="J118" s="67"/>
    </row>
    <row r="119" spans="1:19" s="126" customFormat="1" ht="15" customHeight="1">
      <c r="A119" s="124" t="s">
        <v>305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1:10" ht="48">
      <c r="A120" s="25">
        <v>92</v>
      </c>
      <c r="B120" s="25" t="s">
        <v>21</v>
      </c>
      <c r="C120" s="1" t="s">
        <v>193</v>
      </c>
      <c r="D120" s="23"/>
      <c r="E120" s="5" t="s">
        <v>235</v>
      </c>
      <c r="F120" s="53"/>
      <c r="G120" s="52">
        <v>280000</v>
      </c>
      <c r="H120" s="1">
        <v>0</v>
      </c>
      <c r="I120" s="1">
        <v>100</v>
      </c>
      <c r="J120" s="67"/>
    </row>
    <row r="121" spans="1:10" ht="36">
      <c r="A121" s="25">
        <v>93</v>
      </c>
      <c r="B121" s="25" t="s">
        <v>21</v>
      </c>
      <c r="C121" s="1" t="s">
        <v>194</v>
      </c>
      <c r="D121" s="23"/>
      <c r="E121" s="5" t="s">
        <v>236</v>
      </c>
      <c r="F121" s="53"/>
      <c r="G121" s="52">
        <v>135064.3</v>
      </c>
      <c r="H121" s="52">
        <v>102649</v>
      </c>
      <c r="I121" s="52">
        <v>24</v>
      </c>
      <c r="J121" s="67"/>
    </row>
    <row r="122" spans="1:10" ht="24">
      <c r="A122" s="25">
        <v>94</v>
      </c>
      <c r="B122" s="25" t="s">
        <v>21</v>
      </c>
      <c r="C122" s="1" t="s">
        <v>195</v>
      </c>
      <c r="D122" s="23"/>
      <c r="E122" s="5" t="s">
        <v>237</v>
      </c>
      <c r="F122" s="1" t="s">
        <v>190</v>
      </c>
      <c r="G122" s="52">
        <v>25184</v>
      </c>
      <c r="H122" s="1">
        <v>0</v>
      </c>
      <c r="I122" s="1">
        <v>100</v>
      </c>
      <c r="J122" s="67"/>
    </row>
    <row r="123" spans="1:10" ht="24">
      <c r="A123" s="25">
        <v>95</v>
      </c>
      <c r="B123" s="1" t="s">
        <v>21</v>
      </c>
      <c r="C123" s="1" t="s">
        <v>277</v>
      </c>
      <c r="D123" s="23"/>
      <c r="E123" s="5" t="s">
        <v>238</v>
      </c>
      <c r="F123" s="53"/>
      <c r="G123" s="52">
        <v>400000</v>
      </c>
      <c r="H123" s="1">
        <v>0</v>
      </c>
      <c r="I123" s="1">
        <v>100</v>
      </c>
      <c r="J123" s="67"/>
    </row>
    <row r="124" spans="1:10" ht="24">
      <c r="A124" s="25">
        <v>96</v>
      </c>
      <c r="B124" s="1" t="s">
        <v>21</v>
      </c>
      <c r="C124" s="6" t="s">
        <v>239</v>
      </c>
      <c r="D124" s="23"/>
      <c r="E124" s="5" t="s">
        <v>240</v>
      </c>
      <c r="F124" s="53"/>
      <c r="G124" s="52">
        <v>41290</v>
      </c>
      <c r="H124" s="1">
        <v>0</v>
      </c>
      <c r="I124" s="1">
        <v>100</v>
      </c>
      <c r="J124" s="67"/>
    </row>
    <row r="125" spans="1:10" ht="24">
      <c r="A125" s="25">
        <v>97</v>
      </c>
      <c r="B125" s="25" t="s">
        <v>21</v>
      </c>
      <c r="C125" s="6" t="s">
        <v>248</v>
      </c>
      <c r="D125" s="23"/>
      <c r="E125" s="5" t="s">
        <v>266</v>
      </c>
      <c r="F125" s="1" t="s">
        <v>190</v>
      </c>
      <c r="G125" s="52">
        <v>19160</v>
      </c>
      <c r="H125" s="1">
        <v>0</v>
      </c>
      <c r="I125" s="1">
        <v>100</v>
      </c>
      <c r="J125" s="67"/>
    </row>
    <row r="126" spans="1:19" s="126" customFormat="1" ht="15" customHeight="1">
      <c r="A126" s="124" t="s">
        <v>306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1:10" ht="24">
      <c r="A127" s="25">
        <v>98</v>
      </c>
      <c r="B127" s="1" t="s">
        <v>21</v>
      </c>
      <c r="C127" s="1" t="s">
        <v>243</v>
      </c>
      <c r="D127" s="23"/>
      <c r="E127" s="5" t="s">
        <v>241</v>
      </c>
      <c r="F127" s="1" t="s">
        <v>192</v>
      </c>
      <c r="G127" s="52">
        <v>66309</v>
      </c>
      <c r="H127" s="1">
        <v>0</v>
      </c>
      <c r="I127" s="1">
        <v>100</v>
      </c>
      <c r="J127" s="67"/>
    </row>
    <row r="128" spans="1:10" ht="36">
      <c r="A128" s="25">
        <v>99</v>
      </c>
      <c r="B128" s="25" t="s">
        <v>21</v>
      </c>
      <c r="C128" s="1" t="s">
        <v>242</v>
      </c>
      <c r="D128" s="23"/>
      <c r="E128" s="5" t="s">
        <v>65</v>
      </c>
      <c r="F128" s="1" t="s">
        <v>192</v>
      </c>
      <c r="G128" s="52">
        <v>300000</v>
      </c>
      <c r="H128" s="1">
        <v>0</v>
      </c>
      <c r="I128" s="1">
        <v>100</v>
      </c>
      <c r="J128" s="67"/>
    </row>
    <row r="129" spans="1:10" ht="24">
      <c r="A129" s="25">
        <v>100</v>
      </c>
      <c r="B129" s="25" t="s">
        <v>21</v>
      </c>
      <c r="C129" s="1" t="s">
        <v>245</v>
      </c>
      <c r="D129" s="23"/>
      <c r="E129" s="5" t="s">
        <v>244</v>
      </c>
      <c r="F129" s="1" t="s">
        <v>192</v>
      </c>
      <c r="G129" s="52">
        <v>60000</v>
      </c>
      <c r="H129" s="1">
        <v>0</v>
      </c>
      <c r="I129" s="1">
        <v>100</v>
      </c>
      <c r="J129" s="67"/>
    </row>
    <row r="130" spans="1:10" ht="24">
      <c r="A130" s="25">
        <v>101</v>
      </c>
      <c r="B130" s="25"/>
      <c r="C130" s="1" t="s">
        <v>246</v>
      </c>
      <c r="D130" s="23"/>
      <c r="E130" s="5" t="s">
        <v>247</v>
      </c>
      <c r="F130" s="1" t="s">
        <v>192</v>
      </c>
      <c r="G130" s="52">
        <v>60000</v>
      </c>
      <c r="H130" s="1">
        <v>0</v>
      </c>
      <c r="I130" s="1">
        <v>100</v>
      </c>
      <c r="J130" s="67"/>
    </row>
    <row r="131" spans="1:12" s="11" customFormat="1" ht="24">
      <c r="A131" s="27">
        <v>102</v>
      </c>
      <c r="B131" s="27" t="s">
        <v>21</v>
      </c>
      <c r="C131" s="12" t="s">
        <v>278</v>
      </c>
      <c r="D131" s="28"/>
      <c r="E131" s="12" t="s">
        <v>67</v>
      </c>
      <c r="F131" s="1" t="s">
        <v>192</v>
      </c>
      <c r="G131" s="56">
        <v>1850000</v>
      </c>
      <c r="H131" s="1">
        <v>0</v>
      </c>
      <c r="I131" s="1">
        <v>100</v>
      </c>
      <c r="J131" s="69"/>
      <c r="K131" s="57"/>
      <c r="L131" s="10"/>
    </row>
    <row r="132" spans="1:10" ht="24">
      <c r="A132" s="25">
        <v>103</v>
      </c>
      <c r="B132" s="25" t="s">
        <v>21</v>
      </c>
      <c r="C132" s="1" t="s">
        <v>279</v>
      </c>
      <c r="D132" s="23"/>
      <c r="E132" s="5" t="s">
        <v>25</v>
      </c>
      <c r="F132" s="1" t="s">
        <v>192</v>
      </c>
      <c r="G132" s="52">
        <v>19160</v>
      </c>
      <c r="H132" s="1">
        <v>0</v>
      </c>
      <c r="I132" s="1">
        <v>100</v>
      </c>
      <c r="J132" s="67"/>
    </row>
    <row r="133" spans="1:10" ht="24">
      <c r="A133" s="25">
        <v>104</v>
      </c>
      <c r="B133" s="25" t="s">
        <v>21</v>
      </c>
      <c r="C133" s="1" t="s">
        <v>269</v>
      </c>
      <c r="D133" s="23"/>
      <c r="E133" s="5" t="s">
        <v>68</v>
      </c>
      <c r="F133" s="1" t="s">
        <v>192</v>
      </c>
      <c r="G133" s="52">
        <v>800000</v>
      </c>
      <c r="H133" s="1">
        <v>0</v>
      </c>
      <c r="I133" s="1">
        <v>100</v>
      </c>
      <c r="J133" s="67"/>
    </row>
    <row r="134" spans="1:10" ht="24">
      <c r="A134" s="25">
        <v>105</v>
      </c>
      <c r="B134" s="25" t="s">
        <v>21</v>
      </c>
      <c r="C134" s="1" t="s">
        <v>270</v>
      </c>
      <c r="D134" s="23"/>
      <c r="E134" s="5" t="s">
        <v>25</v>
      </c>
      <c r="F134" s="1" t="s">
        <v>192</v>
      </c>
      <c r="G134" s="52">
        <v>20714</v>
      </c>
      <c r="H134" s="1">
        <v>0</v>
      </c>
      <c r="I134" s="1">
        <v>100</v>
      </c>
      <c r="J134" s="67"/>
    </row>
    <row r="135" spans="1:10" ht="36">
      <c r="A135" s="25">
        <v>106</v>
      </c>
      <c r="B135" s="25" t="s">
        <v>21</v>
      </c>
      <c r="C135" s="1" t="s">
        <v>268</v>
      </c>
      <c r="D135" s="23"/>
      <c r="E135" s="5" t="s">
        <v>69</v>
      </c>
      <c r="F135" s="1" t="s">
        <v>192</v>
      </c>
      <c r="G135" s="52">
        <v>500000</v>
      </c>
      <c r="H135" s="1">
        <v>0</v>
      </c>
      <c r="I135" s="1">
        <v>100</v>
      </c>
      <c r="J135" s="67"/>
    </row>
    <row r="136" spans="1:10" ht="15">
      <c r="A136" s="25">
        <v>107</v>
      </c>
      <c r="B136" s="25" t="s">
        <v>21</v>
      </c>
      <c r="C136" s="1" t="s">
        <v>70</v>
      </c>
      <c r="D136" s="23"/>
      <c r="E136" s="5" t="s">
        <v>24</v>
      </c>
      <c r="F136" s="1" t="s">
        <v>192</v>
      </c>
      <c r="G136" s="52">
        <v>17877</v>
      </c>
      <c r="H136" s="1">
        <v>0</v>
      </c>
      <c r="I136" s="1">
        <v>100</v>
      </c>
      <c r="J136" s="67"/>
    </row>
    <row r="137" spans="1:10" ht="24">
      <c r="A137" s="25">
        <v>108</v>
      </c>
      <c r="B137" s="25" t="s">
        <v>21</v>
      </c>
      <c r="C137" s="1" t="s">
        <v>267</v>
      </c>
      <c r="D137" s="23"/>
      <c r="E137" s="5" t="s">
        <v>71</v>
      </c>
      <c r="F137" s="1" t="s">
        <v>192</v>
      </c>
      <c r="G137" s="52">
        <v>400000</v>
      </c>
      <c r="H137" s="1">
        <v>0</v>
      </c>
      <c r="I137" s="1">
        <v>100</v>
      </c>
      <c r="J137" s="67"/>
    </row>
    <row r="138" spans="1:10" ht="24">
      <c r="A138" s="25">
        <v>109</v>
      </c>
      <c r="B138" s="25" t="s">
        <v>21</v>
      </c>
      <c r="C138" s="1" t="s">
        <v>72</v>
      </c>
      <c r="D138" s="23"/>
      <c r="E138" s="5" t="s">
        <v>32</v>
      </c>
      <c r="F138" s="1" t="s">
        <v>192</v>
      </c>
      <c r="G138" s="52">
        <v>11934</v>
      </c>
      <c r="H138" s="1">
        <v>0</v>
      </c>
      <c r="I138" s="1">
        <v>100</v>
      </c>
      <c r="J138" s="67"/>
    </row>
    <row r="139" spans="1:19" s="126" customFormat="1" ht="15" customHeight="1">
      <c r="A139" s="124" t="s">
        <v>307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1:12" s="41" customFormat="1" ht="24">
      <c r="A140" s="35">
        <v>110</v>
      </c>
      <c r="B140" s="36" t="s">
        <v>21</v>
      </c>
      <c r="C140" s="37" t="s">
        <v>113</v>
      </c>
      <c r="D140" s="38" t="s">
        <v>120</v>
      </c>
      <c r="E140" s="39" t="s">
        <v>112</v>
      </c>
      <c r="F140" s="37" t="s">
        <v>192</v>
      </c>
      <c r="G140" s="58">
        <v>681500</v>
      </c>
      <c r="H140" s="1">
        <v>0</v>
      </c>
      <c r="I140" s="1">
        <v>100</v>
      </c>
      <c r="J140" s="70"/>
      <c r="K140" s="59"/>
      <c r="L140" s="40"/>
    </row>
    <row r="141" spans="1:19" s="126" customFormat="1" ht="15" customHeight="1">
      <c r="A141" s="124" t="s">
        <v>308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1:10" ht="24">
      <c r="A142" s="24">
        <v>111</v>
      </c>
      <c r="B142" s="25" t="s">
        <v>21</v>
      </c>
      <c r="C142" s="1" t="s">
        <v>73</v>
      </c>
      <c r="D142" s="23"/>
      <c r="E142" s="5" t="s">
        <v>74</v>
      </c>
      <c r="F142" s="1" t="s">
        <v>192</v>
      </c>
      <c r="G142" s="52">
        <v>250000</v>
      </c>
      <c r="H142" s="1">
        <v>0</v>
      </c>
      <c r="I142" s="1">
        <v>100</v>
      </c>
      <c r="J142" s="67"/>
    </row>
    <row r="143" spans="1:10" ht="24">
      <c r="A143" s="24">
        <v>112</v>
      </c>
      <c r="B143" s="25" t="s">
        <v>21</v>
      </c>
      <c r="C143" s="1" t="s">
        <v>75</v>
      </c>
      <c r="D143" s="23"/>
      <c r="E143" s="5" t="s">
        <v>76</v>
      </c>
      <c r="F143" s="1" t="s">
        <v>192</v>
      </c>
      <c r="G143" s="52">
        <v>384000</v>
      </c>
      <c r="H143" s="1">
        <v>0</v>
      </c>
      <c r="I143" s="1">
        <v>100</v>
      </c>
      <c r="J143" s="67"/>
    </row>
    <row r="144" spans="1:10" ht="24">
      <c r="A144" s="24">
        <v>113</v>
      </c>
      <c r="B144" s="25" t="s">
        <v>21</v>
      </c>
      <c r="C144" s="1" t="s">
        <v>77</v>
      </c>
      <c r="D144" s="29" t="s">
        <v>120</v>
      </c>
      <c r="E144" s="5" t="s">
        <v>78</v>
      </c>
      <c r="F144" s="1" t="s">
        <v>192</v>
      </c>
      <c r="G144" s="52">
        <v>25000</v>
      </c>
      <c r="H144" s="1">
        <v>0</v>
      </c>
      <c r="I144" s="1">
        <v>100</v>
      </c>
      <c r="J144" s="67"/>
    </row>
    <row r="145" spans="1:10" ht="24">
      <c r="A145" s="24">
        <v>114</v>
      </c>
      <c r="B145" s="25" t="s">
        <v>21</v>
      </c>
      <c r="C145" s="1" t="s">
        <v>79</v>
      </c>
      <c r="D145" s="29" t="s">
        <v>120</v>
      </c>
      <c r="E145" s="5" t="s">
        <v>80</v>
      </c>
      <c r="F145" s="1" t="s">
        <v>192</v>
      </c>
      <c r="G145" s="52">
        <v>131332.52</v>
      </c>
      <c r="H145" s="1">
        <v>0</v>
      </c>
      <c r="I145" s="1">
        <v>100</v>
      </c>
      <c r="J145" s="67"/>
    </row>
    <row r="146" spans="1:19" s="126" customFormat="1" ht="15" customHeight="1">
      <c r="A146" s="124" t="s">
        <v>309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1:10" ht="24">
      <c r="A147" s="24">
        <v>115</v>
      </c>
      <c r="B147" s="25" t="s">
        <v>21</v>
      </c>
      <c r="C147" s="1" t="s">
        <v>81</v>
      </c>
      <c r="D147" s="23"/>
      <c r="E147" s="5" t="s">
        <v>82</v>
      </c>
      <c r="F147" s="1" t="s">
        <v>192</v>
      </c>
      <c r="G147" s="52">
        <v>400000</v>
      </c>
      <c r="H147" s="1">
        <v>0</v>
      </c>
      <c r="I147" s="1">
        <v>100</v>
      </c>
      <c r="J147" s="66" t="s">
        <v>271</v>
      </c>
    </row>
    <row r="148" spans="1:10" ht="24">
      <c r="A148" s="24">
        <v>116</v>
      </c>
      <c r="B148" s="25" t="s">
        <v>21</v>
      </c>
      <c r="C148" s="1" t="s">
        <v>83</v>
      </c>
      <c r="D148" s="23"/>
      <c r="E148" s="5" t="s">
        <v>84</v>
      </c>
      <c r="F148" s="1" t="s">
        <v>192</v>
      </c>
      <c r="G148" s="52">
        <v>1050000</v>
      </c>
      <c r="H148" s="1">
        <v>0</v>
      </c>
      <c r="I148" s="1">
        <v>100</v>
      </c>
      <c r="J148" s="66" t="s">
        <v>271</v>
      </c>
    </row>
    <row r="149" spans="1:19" s="126" customFormat="1" ht="15" customHeight="1">
      <c r="A149" s="130" t="s">
        <v>310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1:12" s="41" customFormat="1" ht="24">
      <c r="A150" s="35">
        <v>117</v>
      </c>
      <c r="B150" s="36" t="s">
        <v>21</v>
      </c>
      <c r="C150" s="37" t="s">
        <v>259</v>
      </c>
      <c r="D150" s="42"/>
      <c r="E150" s="39" t="s">
        <v>85</v>
      </c>
      <c r="F150" s="71" t="s">
        <v>272</v>
      </c>
      <c r="G150" s="58">
        <v>240000</v>
      </c>
      <c r="H150" s="1">
        <v>0</v>
      </c>
      <c r="I150" s="1">
        <v>100</v>
      </c>
      <c r="J150" s="71"/>
      <c r="K150" s="59"/>
      <c r="L150" s="40"/>
    </row>
    <row r="151" spans="1:12" s="41" customFormat="1" ht="24">
      <c r="A151" s="35">
        <v>118</v>
      </c>
      <c r="B151" s="36" t="s">
        <v>21</v>
      </c>
      <c r="C151" s="37" t="s">
        <v>260</v>
      </c>
      <c r="D151" s="42"/>
      <c r="E151" s="39" t="s">
        <v>86</v>
      </c>
      <c r="F151" s="71" t="s">
        <v>273</v>
      </c>
      <c r="G151" s="58">
        <v>1560000</v>
      </c>
      <c r="H151" s="1">
        <v>0</v>
      </c>
      <c r="I151" s="1">
        <v>100</v>
      </c>
      <c r="J151" s="71"/>
      <c r="K151" s="59"/>
      <c r="L151" s="40"/>
    </row>
    <row r="152" spans="1:10" ht="24">
      <c r="A152" s="24">
        <v>119</v>
      </c>
      <c r="B152" s="25" t="s">
        <v>21</v>
      </c>
      <c r="C152" s="1" t="s">
        <v>261</v>
      </c>
      <c r="D152" s="23"/>
      <c r="E152" s="5" t="s">
        <v>87</v>
      </c>
      <c r="F152" s="67" t="s">
        <v>192</v>
      </c>
      <c r="G152" s="52">
        <v>3400000</v>
      </c>
      <c r="H152" s="1">
        <v>0</v>
      </c>
      <c r="I152" s="1">
        <v>100</v>
      </c>
      <c r="J152" s="67"/>
    </row>
    <row r="153" spans="1:12" s="48" customFormat="1" ht="24">
      <c r="A153" s="43">
        <v>120</v>
      </c>
      <c r="B153" s="44" t="s">
        <v>21</v>
      </c>
      <c r="C153" s="45" t="s">
        <v>262</v>
      </c>
      <c r="D153" s="46"/>
      <c r="E153" s="45" t="s">
        <v>263</v>
      </c>
      <c r="F153" s="71" t="s">
        <v>273</v>
      </c>
      <c r="G153" s="58">
        <v>1440000</v>
      </c>
      <c r="H153" s="1">
        <v>0</v>
      </c>
      <c r="I153" s="1">
        <v>100</v>
      </c>
      <c r="J153" s="71"/>
      <c r="K153" s="60"/>
      <c r="L153" s="47"/>
    </row>
    <row r="154" spans="1:19" s="126" customFormat="1" ht="15" customHeight="1">
      <c r="A154" s="124" t="s">
        <v>311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1:10" ht="24">
      <c r="A155" s="25">
        <v>121</v>
      </c>
      <c r="B155" s="25" t="s">
        <v>21</v>
      </c>
      <c r="C155" s="1" t="s">
        <v>88</v>
      </c>
      <c r="D155" s="23"/>
      <c r="E155" s="5" t="s">
        <v>89</v>
      </c>
      <c r="F155" s="1" t="s">
        <v>192</v>
      </c>
      <c r="G155" s="52">
        <v>650000</v>
      </c>
      <c r="H155" s="1">
        <v>0</v>
      </c>
      <c r="I155" s="1">
        <v>100</v>
      </c>
      <c r="J155" s="67"/>
    </row>
    <row r="156" spans="1:19" s="129" customFormat="1" ht="15" customHeight="1">
      <c r="A156" s="127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1:10" ht="24">
      <c r="A157" s="25">
        <v>122</v>
      </c>
      <c r="B157" s="25" t="s">
        <v>21</v>
      </c>
      <c r="C157" s="1" t="s">
        <v>92</v>
      </c>
      <c r="D157" s="23"/>
      <c r="E157" s="5" t="s">
        <v>93</v>
      </c>
      <c r="F157" s="53"/>
      <c r="G157" s="52">
        <v>2800000</v>
      </c>
      <c r="H157" s="52">
        <v>1568000</v>
      </c>
      <c r="I157" s="52">
        <v>44</v>
      </c>
      <c r="J157" s="66" t="s">
        <v>231</v>
      </c>
    </row>
    <row r="158" spans="1:19" s="126" customFormat="1" ht="15" customHeight="1">
      <c r="A158" s="124" t="s">
        <v>312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1:10" ht="24">
      <c r="A159" s="25">
        <v>123</v>
      </c>
      <c r="B159" s="25" t="s">
        <v>21</v>
      </c>
      <c r="C159" s="1" t="s">
        <v>94</v>
      </c>
      <c r="D159" s="23"/>
      <c r="E159" s="5" t="s">
        <v>95</v>
      </c>
      <c r="F159" s="1" t="s">
        <v>190</v>
      </c>
      <c r="G159" s="52">
        <v>40000</v>
      </c>
      <c r="H159" s="1">
        <v>0</v>
      </c>
      <c r="I159" s="1">
        <v>100</v>
      </c>
      <c r="J159" s="67"/>
    </row>
    <row r="160" spans="1:19" s="129" customFormat="1" ht="15" customHeight="1">
      <c r="A160" s="127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1:10" ht="24">
      <c r="A161" s="25">
        <v>124</v>
      </c>
      <c r="B161" s="25" t="s">
        <v>21</v>
      </c>
      <c r="C161" s="1" t="s">
        <v>96</v>
      </c>
      <c r="D161" s="23"/>
      <c r="E161" s="5" t="s">
        <v>97</v>
      </c>
      <c r="F161" s="66" t="s">
        <v>274</v>
      </c>
      <c r="G161" s="52">
        <v>40000</v>
      </c>
      <c r="H161" s="1">
        <v>0</v>
      </c>
      <c r="I161" s="1">
        <v>100</v>
      </c>
      <c r="J161" s="66"/>
    </row>
    <row r="162" spans="1:19" s="129" customFormat="1" ht="15" customHeight="1">
      <c r="A162" s="127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1:10" ht="24">
      <c r="A163" s="25">
        <v>125</v>
      </c>
      <c r="B163" s="25" t="s">
        <v>21</v>
      </c>
      <c r="C163" s="1" t="s">
        <v>249</v>
      </c>
      <c r="D163" s="23"/>
      <c r="E163" s="5" t="s">
        <v>98</v>
      </c>
      <c r="F163" s="1" t="s">
        <v>192</v>
      </c>
      <c r="G163" s="52">
        <v>500000</v>
      </c>
      <c r="H163" s="1">
        <v>0</v>
      </c>
      <c r="I163" s="1">
        <v>100</v>
      </c>
      <c r="J163" s="67"/>
    </row>
    <row r="164" spans="1:10" ht="48">
      <c r="A164" s="25">
        <v>126</v>
      </c>
      <c r="B164" s="25" t="s">
        <v>21</v>
      </c>
      <c r="C164" s="1" t="s">
        <v>119</v>
      </c>
      <c r="D164" s="23"/>
      <c r="E164" s="5" t="s">
        <v>250</v>
      </c>
      <c r="F164" s="1" t="s">
        <v>192</v>
      </c>
      <c r="G164" s="52">
        <v>400000</v>
      </c>
      <c r="H164" s="1">
        <v>0</v>
      </c>
      <c r="I164" s="1">
        <v>100</v>
      </c>
      <c r="J164" s="67"/>
    </row>
    <row r="165" spans="1:10" ht="24">
      <c r="A165" s="25">
        <v>127</v>
      </c>
      <c r="B165" s="25" t="s">
        <v>21</v>
      </c>
      <c r="C165" s="1" t="s">
        <v>99</v>
      </c>
      <c r="D165" s="23"/>
      <c r="E165" s="5" t="s">
        <v>100</v>
      </c>
      <c r="F165" s="1" t="s">
        <v>192</v>
      </c>
      <c r="G165" s="52">
        <v>44240.64</v>
      </c>
      <c r="H165" s="52">
        <v>17696</v>
      </c>
      <c r="I165" s="52">
        <v>60</v>
      </c>
      <c r="J165" s="67"/>
    </row>
    <row r="166" spans="1:10" ht="36">
      <c r="A166" s="25">
        <v>128</v>
      </c>
      <c r="B166" s="25" t="s">
        <v>21</v>
      </c>
      <c r="C166" s="1" t="s">
        <v>101</v>
      </c>
      <c r="D166" s="23"/>
      <c r="E166" s="5" t="s">
        <v>251</v>
      </c>
      <c r="F166" s="1" t="s">
        <v>192</v>
      </c>
      <c r="G166" s="52">
        <v>60000</v>
      </c>
      <c r="H166" s="52">
        <v>24000</v>
      </c>
      <c r="I166" s="52">
        <v>60</v>
      </c>
      <c r="J166" s="67"/>
    </row>
    <row r="167" spans="1:10" ht="24">
      <c r="A167" s="25">
        <v>129</v>
      </c>
      <c r="B167" s="25" t="s">
        <v>21</v>
      </c>
      <c r="C167" s="1" t="s">
        <v>102</v>
      </c>
      <c r="D167" s="23"/>
      <c r="E167" s="5" t="s">
        <v>103</v>
      </c>
      <c r="F167" s="1" t="s">
        <v>192</v>
      </c>
      <c r="G167" s="52">
        <v>70000</v>
      </c>
      <c r="H167" s="1">
        <v>0</v>
      </c>
      <c r="I167" s="1">
        <v>100</v>
      </c>
      <c r="J167" s="67"/>
    </row>
    <row r="168" spans="1:10" ht="36">
      <c r="A168" s="25">
        <v>130</v>
      </c>
      <c r="B168" s="25" t="s">
        <v>21</v>
      </c>
      <c r="C168" s="1" t="s">
        <v>257</v>
      </c>
      <c r="D168" s="23"/>
      <c r="E168" s="5" t="s">
        <v>258</v>
      </c>
      <c r="F168" s="1" t="s">
        <v>192</v>
      </c>
      <c r="G168" s="52">
        <v>15000</v>
      </c>
      <c r="H168" s="1">
        <v>0</v>
      </c>
      <c r="I168" s="1">
        <v>100</v>
      </c>
      <c r="J168" s="67"/>
    </row>
    <row r="169" spans="1:19" s="129" customFormat="1" ht="15" customHeight="1">
      <c r="A169" s="12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1:10" ht="24">
      <c r="A170" s="25">
        <v>131</v>
      </c>
      <c r="B170" s="25" t="s">
        <v>21</v>
      </c>
      <c r="C170" s="1" t="s">
        <v>104</v>
      </c>
      <c r="D170" s="23"/>
      <c r="E170" s="5" t="s">
        <v>105</v>
      </c>
      <c r="F170" s="1" t="s">
        <v>192</v>
      </c>
      <c r="G170" s="52">
        <v>45000</v>
      </c>
      <c r="H170" s="1">
        <v>0</v>
      </c>
      <c r="I170" s="1">
        <v>100</v>
      </c>
      <c r="J170" s="67"/>
    </row>
    <row r="171" spans="1:10" ht="24">
      <c r="A171" s="25">
        <v>132</v>
      </c>
      <c r="B171" s="25" t="s">
        <v>21</v>
      </c>
      <c r="C171" s="1" t="s">
        <v>106</v>
      </c>
      <c r="D171" s="23"/>
      <c r="E171" s="5" t="s">
        <v>107</v>
      </c>
      <c r="F171" s="1" t="s">
        <v>192</v>
      </c>
      <c r="G171" s="52">
        <v>10000</v>
      </c>
      <c r="H171" s="1">
        <v>0</v>
      </c>
      <c r="I171" s="1">
        <v>100</v>
      </c>
      <c r="J171" s="67"/>
    </row>
    <row r="172" spans="1:19" s="129" customFormat="1" ht="15" customHeight="1">
      <c r="A172" s="12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1:10" ht="24">
      <c r="A173" s="25">
        <v>133</v>
      </c>
      <c r="B173" s="25" t="s">
        <v>21</v>
      </c>
      <c r="C173" s="1" t="s">
        <v>252</v>
      </c>
      <c r="D173" s="23"/>
      <c r="E173" s="5" t="s">
        <v>108</v>
      </c>
      <c r="F173" s="1" t="s">
        <v>192</v>
      </c>
      <c r="G173" s="52">
        <v>35000</v>
      </c>
      <c r="H173" s="1">
        <v>0</v>
      </c>
      <c r="I173" s="1">
        <v>100</v>
      </c>
      <c r="J173" s="67"/>
    </row>
    <row r="174" spans="1:10" ht="24">
      <c r="A174" s="25">
        <v>134</v>
      </c>
      <c r="B174" s="25" t="s">
        <v>21</v>
      </c>
      <c r="C174" s="1" t="s">
        <v>253</v>
      </c>
      <c r="D174" s="23"/>
      <c r="E174" s="5" t="s">
        <v>109</v>
      </c>
      <c r="F174" s="1" t="s">
        <v>192</v>
      </c>
      <c r="G174" s="52">
        <v>30000</v>
      </c>
      <c r="H174" s="1">
        <v>0</v>
      </c>
      <c r="I174" s="1">
        <v>100</v>
      </c>
      <c r="J174" s="67"/>
    </row>
    <row r="175" spans="1:10" ht="24">
      <c r="A175" s="25"/>
      <c r="B175" s="25"/>
      <c r="C175" s="1" t="s">
        <v>255</v>
      </c>
      <c r="D175" s="23"/>
      <c r="E175" s="5" t="s">
        <v>256</v>
      </c>
      <c r="F175" s="1" t="s">
        <v>192</v>
      </c>
      <c r="G175" s="52">
        <v>15000</v>
      </c>
      <c r="H175" s="1">
        <v>0</v>
      </c>
      <c r="I175" s="1">
        <v>100</v>
      </c>
      <c r="J175" s="67"/>
    </row>
    <row r="176" spans="1:10" ht="24">
      <c r="A176" s="25">
        <v>135</v>
      </c>
      <c r="B176" s="25" t="s">
        <v>21</v>
      </c>
      <c r="C176" s="1" t="s">
        <v>254</v>
      </c>
      <c r="D176" s="23"/>
      <c r="E176" s="5" t="s">
        <v>32</v>
      </c>
      <c r="F176" s="1" t="s">
        <v>192</v>
      </c>
      <c r="G176" s="52">
        <v>19160</v>
      </c>
      <c r="H176" s="1">
        <v>0</v>
      </c>
      <c r="I176" s="1">
        <v>100</v>
      </c>
      <c r="J176" s="67"/>
    </row>
    <row r="177" spans="1:19" s="129" customFormat="1" ht="15" customHeight="1">
      <c r="A177" s="12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1:10" ht="48">
      <c r="A178" s="25">
        <v>136</v>
      </c>
      <c r="B178" s="25" t="s">
        <v>21</v>
      </c>
      <c r="C178" s="1" t="s">
        <v>110</v>
      </c>
      <c r="D178" s="23"/>
      <c r="E178" s="5" t="s">
        <v>111</v>
      </c>
      <c r="F178" s="53"/>
      <c r="G178" s="52">
        <v>115000</v>
      </c>
      <c r="H178" s="1">
        <v>0</v>
      </c>
      <c r="I178" s="1">
        <v>100</v>
      </c>
      <c r="J178" s="66" t="s">
        <v>280</v>
      </c>
    </row>
    <row r="179" spans="1:19" s="129" customFormat="1" ht="15" customHeight="1">
      <c r="A179" s="127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1:10" ht="24">
      <c r="A180" s="25">
        <v>137</v>
      </c>
      <c r="B180" s="25" t="s">
        <v>21</v>
      </c>
      <c r="C180" s="1" t="s">
        <v>275</v>
      </c>
      <c r="D180" s="23"/>
      <c r="E180" s="5" t="s">
        <v>122</v>
      </c>
      <c r="F180" s="1" t="s">
        <v>192</v>
      </c>
      <c r="G180" s="52">
        <v>190000</v>
      </c>
      <c r="H180" s="1">
        <v>0</v>
      </c>
      <c r="I180" s="1">
        <v>100</v>
      </c>
      <c r="J180" s="67"/>
    </row>
    <row r="181" spans="1:10" ht="36">
      <c r="A181" s="25">
        <v>138</v>
      </c>
      <c r="B181" s="25" t="s">
        <v>21</v>
      </c>
      <c r="C181" s="1" t="s">
        <v>276</v>
      </c>
      <c r="D181" s="23"/>
      <c r="E181" s="5" t="s">
        <v>123</v>
      </c>
      <c r="F181" s="1" t="s">
        <v>192</v>
      </c>
      <c r="G181" s="52">
        <v>200000</v>
      </c>
      <c r="H181" s="1">
        <v>0</v>
      </c>
      <c r="I181" s="1">
        <v>100</v>
      </c>
      <c r="J181" s="67"/>
    </row>
    <row r="182" spans="1:10" ht="15">
      <c r="A182" s="25"/>
      <c r="B182" s="25"/>
      <c r="C182" s="1"/>
      <c r="D182" s="23"/>
      <c r="E182" s="5"/>
      <c r="F182" s="53"/>
      <c r="G182" s="52"/>
      <c r="H182" s="52"/>
      <c r="I182" s="52"/>
      <c r="J182" s="67"/>
    </row>
    <row r="183" spans="1:10" ht="15">
      <c r="A183" s="25"/>
      <c r="B183" s="25"/>
      <c r="D183" s="23"/>
      <c r="E183" s="5"/>
      <c r="G183" s="52"/>
      <c r="H183" s="52"/>
      <c r="I183" s="52"/>
      <c r="J183" s="67"/>
    </row>
    <row r="184" spans="1:10" ht="15">
      <c r="A184" s="25"/>
      <c r="B184" s="25"/>
      <c r="C184" s="1"/>
      <c r="D184" s="23"/>
      <c r="E184" s="5"/>
      <c r="F184" s="53"/>
      <c r="G184" s="52"/>
      <c r="H184" s="52"/>
      <c r="I184" s="52"/>
      <c r="J184" s="67"/>
    </row>
    <row r="185" spans="1:10" ht="48">
      <c r="A185" s="25"/>
      <c r="B185" s="25"/>
      <c r="C185" s="1" t="s">
        <v>117</v>
      </c>
      <c r="D185" s="23"/>
      <c r="E185" s="5"/>
      <c r="F185" s="53" t="s">
        <v>118</v>
      </c>
      <c r="G185" s="52" t="s">
        <v>121</v>
      </c>
      <c r="H185" s="52"/>
      <c r="I185" s="52"/>
      <c r="J185" s="67"/>
    </row>
    <row r="186" spans="1:10" ht="15">
      <c r="A186" s="25"/>
      <c r="B186" s="25"/>
      <c r="C186" s="1"/>
      <c r="D186" s="23"/>
      <c r="E186" s="5"/>
      <c r="F186" s="53"/>
      <c r="G186" s="52"/>
      <c r="H186" s="52"/>
      <c r="I186" s="52"/>
      <c r="J186" s="67"/>
    </row>
    <row r="187" spans="1:10" ht="15">
      <c r="A187" s="25"/>
      <c r="B187" s="25"/>
      <c r="C187" s="1"/>
      <c r="D187" s="23"/>
      <c r="E187" s="23"/>
      <c r="F187" s="53"/>
      <c r="G187" s="52"/>
      <c r="H187" s="52"/>
      <c r="I187" s="52"/>
      <c r="J187" s="67"/>
    </row>
  </sheetData>
  <sheetProtection/>
  <mergeCells count="40">
    <mergeCell ref="B1:I1"/>
    <mergeCell ref="A27:IV27"/>
    <mergeCell ref="A31:IV31"/>
    <mergeCell ref="A38:IV38"/>
    <mergeCell ref="A56:IV56"/>
    <mergeCell ref="A60:IV60"/>
    <mergeCell ref="A22:I22"/>
    <mergeCell ref="A4:F4"/>
    <mergeCell ref="A49:IV49"/>
    <mergeCell ref="A53:IV53"/>
    <mergeCell ref="A119:IV119"/>
    <mergeCell ref="A117:IV117"/>
    <mergeCell ref="A65:IV65"/>
    <mergeCell ref="A18:I18"/>
    <mergeCell ref="A14:I14"/>
    <mergeCell ref="A126:IV126"/>
    <mergeCell ref="A77:IV77"/>
    <mergeCell ref="A86:IV86"/>
    <mergeCell ref="A74:IV74"/>
    <mergeCell ref="A43:IV43"/>
    <mergeCell ref="A160:IV160"/>
    <mergeCell ref="A158:IV158"/>
    <mergeCell ref="A94:IV94"/>
    <mergeCell ref="A139:IV139"/>
    <mergeCell ref="A156:IV156"/>
    <mergeCell ref="A79:IV79"/>
    <mergeCell ref="A83:IV83"/>
    <mergeCell ref="A89:IV89"/>
    <mergeCell ref="A99:IV99"/>
    <mergeCell ref="A107:IV107"/>
    <mergeCell ref="A72:IV72"/>
    <mergeCell ref="A179:IV179"/>
    <mergeCell ref="A141:IV141"/>
    <mergeCell ref="A146:IV146"/>
    <mergeCell ref="A149:IV149"/>
    <mergeCell ref="A154:IV154"/>
    <mergeCell ref="A172:IV172"/>
    <mergeCell ref="A177:IV177"/>
    <mergeCell ref="A169:IV169"/>
    <mergeCell ref="A162:IV1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C2" sqref="C2:I2"/>
    </sheetView>
  </sheetViews>
  <sheetFormatPr defaultColWidth="9.140625" defaultRowHeight="15" outlineLevelCol="1"/>
  <cols>
    <col min="1" max="1" width="4.8515625" style="0" customWidth="1"/>
    <col min="2" max="2" width="9.140625" style="0" customWidth="1"/>
    <col min="3" max="3" width="17.7109375" style="0" customWidth="1"/>
    <col min="4" max="4" width="25.140625" style="0" customWidth="1"/>
    <col min="5" max="5" width="32.00390625" style="0" customWidth="1"/>
    <col min="9" max="9" width="8.57421875" style="0" customWidth="1"/>
    <col min="10" max="10" width="0" style="0" hidden="1" customWidth="1" outlineLevel="1"/>
    <col min="11" max="11" width="9.28125" style="0" customWidth="1" collapsed="1"/>
  </cols>
  <sheetData>
    <row r="1" spans="6:9" ht="15">
      <c r="F1" s="123" t="s">
        <v>411</v>
      </c>
      <c r="G1" s="123"/>
      <c r="H1" s="123"/>
      <c r="I1" s="123"/>
    </row>
    <row r="2" spans="1:11" ht="35.25" customHeight="1">
      <c r="A2" s="61"/>
      <c r="B2" s="61"/>
      <c r="C2" s="136" t="s">
        <v>410</v>
      </c>
      <c r="D2" s="137"/>
      <c r="E2" s="137"/>
      <c r="F2" s="137"/>
      <c r="G2" s="137"/>
      <c r="H2" s="137"/>
      <c r="I2" s="137"/>
      <c r="J2" s="102"/>
      <c r="K2" s="103"/>
    </row>
    <row r="3" spans="1:11" ht="72">
      <c r="A3" s="6" t="s">
        <v>18</v>
      </c>
      <c r="B3" s="6" t="s">
        <v>401</v>
      </c>
      <c r="C3" s="86" t="s">
        <v>115</v>
      </c>
      <c r="D3" s="86" t="s">
        <v>19</v>
      </c>
      <c r="E3" s="79" t="s">
        <v>20</v>
      </c>
      <c r="F3" s="104" t="s">
        <v>338</v>
      </c>
      <c r="G3" s="104" t="s">
        <v>340</v>
      </c>
      <c r="H3" s="104" t="s">
        <v>318</v>
      </c>
      <c r="I3" s="104" t="s">
        <v>319</v>
      </c>
      <c r="J3" s="105" t="s">
        <v>320</v>
      </c>
      <c r="K3" s="106" t="s">
        <v>339</v>
      </c>
    </row>
    <row r="4" spans="1:11" ht="24">
      <c r="A4" s="147">
        <v>1</v>
      </c>
      <c r="B4" s="76"/>
      <c r="C4" s="149" t="s">
        <v>12</v>
      </c>
      <c r="D4" s="151" t="s">
        <v>353</v>
      </c>
      <c r="E4" s="74" t="s">
        <v>376</v>
      </c>
      <c r="F4" s="153">
        <v>35</v>
      </c>
      <c r="G4" s="153">
        <v>1998</v>
      </c>
      <c r="H4" s="155">
        <v>55714</v>
      </c>
      <c r="I4" s="155">
        <v>16800</v>
      </c>
      <c r="J4" s="157"/>
      <c r="K4" s="159">
        <v>12.24</v>
      </c>
    </row>
    <row r="5" spans="1:11" ht="15">
      <c r="A5" s="148"/>
      <c r="B5" s="77"/>
      <c r="C5" s="150"/>
      <c r="D5" s="152"/>
      <c r="E5" s="81" t="s">
        <v>167</v>
      </c>
      <c r="F5" s="154"/>
      <c r="G5" s="154"/>
      <c r="H5" s="156"/>
      <c r="I5" s="156"/>
      <c r="J5" s="158"/>
      <c r="K5" s="160"/>
    </row>
    <row r="6" spans="1:11" ht="29.25" customHeight="1">
      <c r="A6" s="147">
        <v>2</v>
      </c>
      <c r="B6" s="76"/>
      <c r="C6" s="149" t="s">
        <v>378</v>
      </c>
      <c r="D6" s="151" t="s">
        <v>354</v>
      </c>
      <c r="E6" s="74" t="s">
        <v>377</v>
      </c>
      <c r="F6" s="153">
        <v>395</v>
      </c>
      <c r="G6" s="153">
        <v>1978</v>
      </c>
      <c r="H6" s="165">
        <v>414160</v>
      </c>
      <c r="I6" s="165">
        <v>0</v>
      </c>
      <c r="J6" s="168"/>
      <c r="K6" s="171">
        <v>21.46</v>
      </c>
    </row>
    <row r="7" spans="1:11" ht="24">
      <c r="A7" s="161"/>
      <c r="B7" s="78"/>
      <c r="C7" s="162"/>
      <c r="D7" s="163"/>
      <c r="E7" s="75" t="s">
        <v>379</v>
      </c>
      <c r="F7" s="164"/>
      <c r="G7" s="164"/>
      <c r="H7" s="166"/>
      <c r="I7" s="166"/>
      <c r="J7" s="169"/>
      <c r="K7" s="172"/>
    </row>
    <row r="8" spans="1:11" ht="15">
      <c r="A8" s="148"/>
      <c r="B8" s="77"/>
      <c r="C8" s="150"/>
      <c r="D8" s="152"/>
      <c r="E8" s="81" t="s">
        <v>32</v>
      </c>
      <c r="F8" s="154"/>
      <c r="G8" s="154"/>
      <c r="H8" s="167"/>
      <c r="I8" s="167"/>
      <c r="J8" s="170"/>
      <c r="K8" s="173"/>
    </row>
    <row r="9" spans="1:11" ht="38.25" customHeight="1">
      <c r="A9" s="147">
        <v>3</v>
      </c>
      <c r="B9" s="76"/>
      <c r="C9" s="149" t="s">
        <v>11</v>
      </c>
      <c r="D9" s="151" t="s">
        <v>355</v>
      </c>
      <c r="E9" s="83" t="s">
        <v>0</v>
      </c>
      <c r="F9" s="153">
        <v>385</v>
      </c>
      <c r="G9" s="153">
        <v>1978</v>
      </c>
      <c r="H9" s="165">
        <v>349386</v>
      </c>
      <c r="I9" s="165">
        <v>0</v>
      </c>
      <c r="J9" s="107"/>
      <c r="K9" s="171">
        <v>18.72</v>
      </c>
    </row>
    <row r="10" spans="1:11" ht="38.25" customHeight="1">
      <c r="A10" s="161"/>
      <c r="B10" s="78"/>
      <c r="C10" s="162"/>
      <c r="D10" s="163"/>
      <c r="E10" s="84" t="s">
        <v>1</v>
      </c>
      <c r="F10" s="164"/>
      <c r="G10" s="164"/>
      <c r="H10" s="166"/>
      <c r="I10" s="166"/>
      <c r="J10" s="107"/>
      <c r="K10" s="172"/>
    </row>
    <row r="11" spans="1:11" ht="39.75" customHeight="1">
      <c r="A11" s="161"/>
      <c r="B11" s="78"/>
      <c r="C11" s="162"/>
      <c r="D11" s="163"/>
      <c r="E11" s="84" t="s">
        <v>2</v>
      </c>
      <c r="F11" s="164"/>
      <c r="G11" s="164"/>
      <c r="H11" s="166"/>
      <c r="I11" s="166"/>
      <c r="J11" s="107"/>
      <c r="K11" s="172"/>
    </row>
    <row r="12" spans="1:11" ht="30" customHeight="1">
      <c r="A12" s="161"/>
      <c r="B12" s="78"/>
      <c r="C12" s="162"/>
      <c r="D12" s="163"/>
      <c r="E12" s="84" t="s">
        <v>380</v>
      </c>
      <c r="F12" s="164"/>
      <c r="G12" s="164"/>
      <c r="H12" s="166"/>
      <c r="I12" s="166"/>
      <c r="J12" s="107"/>
      <c r="K12" s="172"/>
    </row>
    <row r="13" spans="1:11" ht="24">
      <c r="A13" s="161"/>
      <c r="B13" s="78"/>
      <c r="C13" s="162"/>
      <c r="D13" s="163"/>
      <c r="E13" s="84" t="s">
        <v>381</v>
      </c>
      <c r="F13" s="164"/>
      <c r="G13" s="164"/>
      <c r="H13" s="166"/>
      <c r="I13" s="166"/>
      <c r="J13" s="107"/>
      <c r="K13" s="172"/>
    </row>
    <row r="14" spans="1:11" ht="24">
      <c r="A14" s="148"/>
      <c r="B14" s="77"/>
      <c r="C14" s="150"/>
      <c r="D14" s="152"/>
      <c r="E14" s="85" t="s">
        <v>382</v>
      </c>
      <c r="F14" s="154"/>
      <c r="G14" s="154"/>
      <c r="H14" s="167"/>
      <c r="I14" s="167"/>
      <c r="J14" s="107"/>
      <c r="K14" s="173"/>
    </row>
    <row r="15" spans="1:11" ht="36">
      <c r="A15" s="72">
        <v>4</v>
      </c>
      <c r="B15" s="72"/>
      <c r="C15" s="80" t="s">
        <v>10</v>
      </c>
      <c r="D15" s="80" t="s">
        <v>406</v>
      </c>
      <c r="E15" s="82" t="s">
        <v>391</v>
      </c>
      <c r="F15" s="108">
        <v>20</v>
      </c>
      <c r="G15" s="108">
        <v>1975</v>
      </c>
      <c r="H15" s="109">
        <v>34835</v>
      </c>
      <c r="I15" s="110">
        <v>0</v>
      </c>
      <c r="J15" s="107"/>
      <c r="K15" s="94">
        <v>2.32</v>
      </c>
    </row>
    <row r="16" spans="1:11" ht="24">
      <c r="A16" s="147">
        <v>5</v>
      </c>
      <c r="B16" s="76"/>
      <c r="C16" s="149" t="s">
        <v>9</v>
      </c>
      <c r="D16" s="174" t="s">
        <v>356</v>
      </c>
      <c r="E16" s="74" t="s">
        <v>4</v>
      </c>
      <c r="F16" s="153">
        <v>370</v>
      </c>
      <c r="G16" s="153">
        <v>1980</v>
      </c>
      <c r="H16" s="155">
        <v>370000</v>
      </c>
      <c r="I16" s="165">
        <v>0</v>
      </c>
      <c r="J16" s="107"/>
      <c r="K16" s="171">
        <v>22.67</v>
      </c>
    </row>
    <row r="17" spans="1:11" ht="30" customHeight="1">
      <c r="A17" s="148"/>
      <c r="B17" s="77"/>
      <c r="C17" s="150"/>
      <c r="D17" s="175"/>
      <c r="E17" s="81" t="s">
        <v>5</v>
      </c>
      <c r="F17" s="154"/>
      <c r="G17" s="154"/>
      <c r="H17" s="156"/>
      <c r="I17" s="167"/>
      <c r="J17" s="107"/>
      <c r="K17" s="173"/>
    </row>
    <row r="18" spans="1:11" ht="41.25" customHeight="1">
      <c r="A18" s="72">
        <v>6</v>
      </c>
      <c r="B18" s="72"/>
      <c r="C18" s="80" t="s">
        <v>8</v>
      </c>
      <c r="D18" s="80" t="s">
        <v>357</v>
      </c>
      <c r="E18" s="82" t="s">
        <v>407</v>
      </c>
      <c r="F18" s="108">
        <v>350</v>
      </c>
      <c r="G18" s="108">
        <v>1980</v>
      </c>
      <c r="H18" s="109">
        <v>350000</v>
      </c>
      <c r="I18" s="110">
        <v>0</v>
      </c>
      <c r="J18" s="107"/>
      <c r="K18" s="94">
        <v>23.33</v>
      </c>
    </row>
    <row r="19" spans="1:11" ht="36">
      <c r="A19" s="147">
        <v>7</v>
      </c>
      <c r="B19" s="95"/>
      <c r="C19" s="149" t="s">
        <v>6</v>
      </c>
      <c r="D19" s="174" t="s">
        <v>358</v>
      </c>
      <c r="E19" s="74" t="s">
        <v>383</v>
      </c>
      <c r="F19" s="153">
        <v>260</v>
      </c>
      <c r="G19" s="153">
        <v>1978</v>
      </c>
      <c r="H19" s="155">
        <v>320000</v>
      </c>
      <c r="I19" s="165">
        <v>0</v>
      </c>
      <c r="J19" s="107"/>
      <c r="K19" s="171">
        <v>18.83</v>
      </c>
    </row>
    <row r="20" spans="1:11" ht="24">
      <c r="A20" s="161"/>
      <c r="B20" s="96"/>
      <c r="C20" s="162"/>
      <c r="D20" s="176"/>
      <c r="E20" s="75" t="s">
        <v>384</v>
      </c>
      <c r="F20" s="164"/>
      <c r="G20" s="164"/>
      <c r="H20" s="177"/>
      <c r="I20" s="166"/>
      <c r="J20" s="107"/>
      <c r="K20" s="172"/>
    </row>
    <row r="21" spans="1:11" ht="24">
      <c r="A21" s="148"/>
      <c r="B21" s="97"/>
      <c r="C21" s="150"/>
      <c r="D21" s="175"/>
      <c r="E21" s="81" t="s">
        <v>352</v>
      </c>
      <c r="F21" s="154"/>
      <c r="G21" s="154"/>
      <c r="H21" s="156"/>
      <c r="I21" s="167"/>
      <c r="J21" s="107"/>
      <c r="K21" s="173"/>
    </row>
    <row r="22" spans="1:11" ht="24">
      <c r="A22" s="147">
        <v>8</v>
      </c>
      <c r="B22" s="95"/>
      <c r="C22" s="149" t="s">
        <v>7</v>
      </c>
      <c r="D22" s="174" t="s">
        <v>359</v>
      </c>
      <c r="E22" s="74" t="s">
        <v>385</v>
      </c>
      <c r="F22" s="153">
        <v>50</v>
      </c>
      <c r="G22" s="153">
        <v>1975</v>
      </c>
      <c r="H22" s="155">
        <v>50000</v>
      </c>
      <c r="I22" s="165">
        <v>0</v>
      </c>
      <c r="J22" s="107"/>
      <c r="K22" s="171">
        <v>2.83</v>
      </c>
    </row>
    <row r="23" spans="1:11" ht="24">
      <c r="A23" s="148"/>
      <c r="B23" s="97"/>
      <c r="C23" s="150"/>
      <c r="D23" s="175"/>
      <c r="E23" s="81" t="s">
        <v>386</v>
      </c>
      <c r="F23" s="154"/>
      <c r="G23" s="154"/>
      <c r="H23" s="156"/>
      <c r="I23" s="167"/>
      <c r="J23" s="111"/>
      <c r="K23" s="173"/>
    </row>
    <row r="24" spans="1:11" ht="24">
      <c r="A24" s="147">
        <v>9</v>
      </c>
      <c r="B24" s="95"/>
      <c r="C24" s="178" t="s">
        <v>13</v>
      </c>
      <c r="D24" s="174" t="s">
        <v>360</v>
      </c>
      <c r="E24" s="74" t="s">
        <v>387</v>
      </c>
      <c r="F24" s="165">
        <v>40</v>
      </c>
      <c r="G24" s="165">
        <v>1978</v>
      </c>
      <c r="H24" s="165">
        <v>40000</v>
      </c>
      <c r="I24" s="165">
        <v>0</v>
      </c>
      <c r="J24" s="107"/>
      <c r="K24" s="181">
        <v>3.04</v>
      </c>
    </row>
    <row r="25" spans="1:11" ht="15">
      <c r="A25" s="148"/>
      <c r="B25" s="97"/>
      <c r="C25" s="179"/>
      <c r="D25" s="180"/>
      <c r="E25" s="81" t="s">
        <v>24</v>
      </c>
      <c r="F25" s="167"/>
      <c r="G25" s="167"/>
      <c r="H25" s="167"/>
      <c r="I25" s="167"/>
      <c r="J25" s="107"/>
      <c r="K25" s="182"/>
    </row>
    <row r="26" spans="1:11" ht="24">
      <c r="A26" s="147">
        <v>10</v>
      </c>
      <c r="B26" s="95"/>
      <c r="C26" s="178" t="s">
        <v>14</v>
      </c>
      <c r="D26" s="174" t="s">
        <v>361</v>
      </c>
      <c r="E26" s="74" t="s">
        <v>362</v>
      </c>
      <c r="F26" s="165">
        <v>500</v>
      </c>
      <c r="G26" s="165">
        <v>1985</v>
      </c>
      <c r="H26" s="165">
        <v>582856</v>
      </c>
      <c r="I26" s="165">
        <v>0</v>
      </c>
      <c r="J26" s="112"/>
      <c r="K26" s="181">
        <v>30.81</v>
      </c>
    </row>
    <row r="27" spans="1:11" ht="24">
      <c r="A27" s="161"/>
      <c r="B27" s="96"/>
      <c r="C27" s="183"/>
      <c r="D27" s="184"/>
      <c r="E27" s="75" t="s">
        <v>363</v>
      </c>
      <c r="F27" s="166"/>
      <c r="G27" s="166"/>
      <c r="H27" s="166"/>
      <c r="I27" s="166"/>
      <c r="J27" s="112"/>
      <c r="K27" s="185"/>
    </row>
    <row r="28" spans="1:11" ht="15">
      <c r="A28" s="161"/>
      <c r="B28" s="96"/>
      <c r="C28" s="183"/>
      <c r="D28" s="184"/>
      <c r="E28" s="75" t="s">
        <v>316</v>
      </c>
      <c r="F28" s="166"/>
      <c r="G28" s="166"/>
      <c r="H28" s="166"/>
      <c r="I28" s="166"/>
      <c r="J28" s="112"/>
      <c r="K28" s="185"/>
    </row>
    <row r="29" spans="1:11" ht="15">
      <c r="A29" s="148"/>
      <c r="B29" s="97"/>
      <c r="C29" s="179"/>
      <c r="D29" s="180"/>
      <c r="E29" s="81" t="s">
        <v>315</v>
      </c>
      <c r="F29" s="167"/>
      <c r="G29" s="167"/>
      <c r="H29" s="167"/>
      <c r="I29" s="167"/>
      <c r="J29" s="112"/>
      <c r="K29" s="182"/>
    </row>
    <row r="30" spans="1:11" ht="51.75" customHeight="1">
      <c r="A30" s="186">
        <v>11</v>
      </c>
      <c r="B30" s="189"/>
      <c r="C30" s="192" t="s">
        <v>341</v>
      </c>
      <c r="D30" s="189" t="s">
        <v>405</v>
      </c>
      <c r="E30" s="74" t="s">
        <v>388</v>
      </c>
      <c r="F30" s="195">
        <v>2483</v>
      </c>
      <c r="G30" s="189">
        <v>1980</v>
      </c>
      <c r="H30" s="189">
        <v>2833767.3</v>
      </c>
      <c r="I30" s="198">
        <v>1242649</v>
      </c>
      <c r="J30" s="107"/>
      <c r="K30" s="201">
        <v>829.04</v>
      </c>
    </row>
    <row r="31" spans="1:11" ht="40.5" customHeight="1">
      <c r="A31" s="187"/>
      <c r="B31" s="190"/>
      <c r="C31" s="193"/>
      <c r="D31" s="190"/>
      <c r="E31" s="75" t="s">
        <v>15</v>
      </c>
      <c r="F31" s="196"/>
      <c r="G31" s="190"/>
      <c r="H31" s="190"/>
      <c r="I31" s="199"/>
      <c r="J31" s="107"/>
      <c r="K31" s="202"/>
    </row>
    <row r="32" spans="1:11" ht="24">
      <c r="A32" s="187"/>
      <c r="B32" s="190"/>
      <c r="C32" s="193"/>
      <c r="D32" s="190"/>
      <c r="E32" s="75" t="s">
        <v>389</v>
      </c>
      <c r="F32" s="196"/>
      <c r="G32" s="190"/>
      <c r="H32" s="190"/>
      <c r="I32" s="199"/>
      <c r="J32" s="107"/>
      <c r="K32" s="202"/>
    </row>
    <row r="33" spans="1:11" ht="24">
      <c r="A33" s="187"/>
      <c r="B33" s="190"/>
      <c r="C33" s="193"/>
      <c r="D33" s="190"/>
      <c r="E33" s="75" t="s">
        <v>16</v>
      </c>
      <c r="F33" s="196"/>
      <c r="G33" s="190"/>
      <c r="H33" s="190"/>
      <c r="I33" s="199"/>
      <c r="J33" s="107"/>
      <c r="K33" s="202"/>
    </row>
    <row r="34" spans="1:11" ht="24">
      <c r="A34" s="187"/>
      <c r="B34" s="190"/>
      <c r="C34" s="193"/>
      <c r="D34" s="190"/>
      <c r="E34" s="88" t="s">
        <v>342</v>
      </c>
      <c r="F34" s="196"/>
      <c r="G34" s="190"/>
      <c r="H34" s="190"/>
      <c r="I34" s="199"/>
      <c r="J34" s="107"/>
      <c r="K34" s="202"/>
    </row>
    <row r="35" spans="1:11" ht="24">
      <c r="A35" s="187"/>
      <c r="B35" s="190"/>
      <c r="C35" s="193"/>
      <c r="D35" s="190"/>
      <c r="E35" s="88" t="s">
        <v>365</v>
      </c>
      <c r="F35" s="196"/>
      <c r="G35" s="190"/>
      <c r="H35" s="190"/>
      <c r="I35" s="199"/>
      <c r="J35" s="107"/>
      <c r="K35" s="202"/>
    </row>
    <row r="36" spans="1:11" ht="52.5" customHeight="1">
      <c r="A36" s="187"/>
      <c r="B36" s="190"/>
      <c r="C36" s="193"/>
      <c r="D36" s="190"/>
      <c r="E36" s="88" t="s">
        <v>364</v>
      </c>
      <c r="F36" s="196"/>
      <c r="G36" s="190"/>
      <c r="H36" s="190"/>
      <c r="I36" s="199"/>
      <c r="J36" s="107"/>
      <c r="K36" s="202"/>
    </row>
    <row r="37" spans="1:11" ht="24">
      <c r="A37" s="187"/>
      <c r="B37" s="190"/>
      <c r="C37" s="193"/>
      <c r="D37" s="190"/>
      <c r="E37" s="88" t="s">
        <v>343</v>
      </c>
      <c r="F37" s="196"/>
      <c r="G37" s="190"/>
      <c r="H37" s="190"/>
      <c r="I37" s="199"/>
      <c r="J37" s="107"/>
      <c r="K37" s="202"/>
    </row>
    <row r="38" spans="1:11" ht="15">
      <c r="A38" s="187"/>
      <c r="B38" s="190"/>
      <c r="C38" s="193"/>
      <c r="D38" s="190"/>
      <c r="E38" s="88" t="s">
        <v>344</v>
      </c>
      <c r="F38" s="196"/>
      <c r="G38" s="190"/>
      <c r="H38" s="190"/>
      <c r="I38" s="199"/>
      <c r="J38" s="107"/>
      <c r="K38" s="202"/>
    </row>
    <row r="39" spans="1:11" ht="15">
      <c r="A39" s="187"/>
      <c r="B39" s="190"/>
      <c r="C39" s="193"/>
      <c r="D39" s="190"/>
      <c r="E39" s="88" t="s">
        <v>345</v>
      </c>
      <c r="F39" s="196"/>
      <c r="G39" s="190"/>
      <c r="H39" s="190"/>
      <c r="I39" s="199"/>
      <c r="J39" s="107"/>
      <c r="K39" s="202"/>
    </row>
    <row r="40" spans="1:11" ht="24">
      <c r="A40" s="188"/>
      <c r="B40" s="191"/>
      <c r="C40" s="194"/>
      <c r="D40" s="191"/>
      <c r="E40" s="88" t="s">
        <v>346</v>
      </c>
      <c r="F40" s="197"/>
      <c r="G40" s="191"/>
      <c r="H40" s="191"/>
      <c r="I40" s="200"/>
      <c r="J40" s="107"/>
      <c r="K40" s="203"/>
    </row>
    <row r="41" spans="1:11" ht="36">
      <c r="A41" s="72">
        <v>12</v>
      </c>
      <c r="B41" s="72"/>
      <c r="C41" s="87" t="s">
        <v>17</v>
      </c>
      <c r="D41" s="80" t="s">
        <v>403</v>
      </c>
      <c r="E41" s="80" t="s">
        <v>390</v>
      </c>
      <c r="F41" s="110">
        <v>40</v>
      </c>
      <c r="G41" s="110">
        <v>1980</v>
      </c>
      <c r="H41" s="110">
        <v>40000</v>
      </c>
      <c r="I41" s="110">
        <v>0</v>
      </c>
      <c r="J41" s="107"/>
      <c r="K41" s="113">
        <v>2.67</v>
      </c>
    </row>
    <row r="42" spans="1:11" ht="32.25" customHeight="1">
      <c r="A42" s="72">
        <v>13</v>
      </c>
      <c r="B42" s="80"/>
      <c r="C42" s="80" t="s">
        <v>349</v>
      </c>
      <c r="D42" s="80" t="s">
        <v>408</v>
      </c>
      <c r="E42" s="82" t="s">
        <v>372</v>
      </c>
      <c r="F42" s="108">
        <v>15</v>
      </c>
      <c r="G42" s="108">
        <v>1978</v>
      </c>
      <c r="H42" s="109">
        <v>15000</v>
      </c>
      <c r="I42" s="110">
        <v>0</v>
      </c>
      <c r="J42" s="107"/>
      <c r="K42" s="114">
        <v>1</v>
      </c>
    </row>
    <row r="43" spans="1:11" ht="30.75" customHeight="1">
      <c r="A43" s="90">
        <v>14</v>
      </c>
      <c r="B43" s="76"/>
      <c r="C43" s="76" t="s">
        <v>350</v>
      </c>
      <c r="D43" s="76" t="s">
        <v>404</v>
      </c>
      <c r="E43" s="81" t="s">
        <v>373</v>
      </c>
      <c r="F43" s="118">
        <v>10</v>
      </c>
      <c r="G43" s="118">
        <v>1980</v>
      </c>
      <c r="H43" s="119">
        <v>10000</v>
      </c>
      <c r="I43" s="117">
        <v>0</v>
      </c>
      <c r="J43" s="107"/>
      <c r="K43" s="120">
        <v>0.67</v>
      </c>
    </row>
    <row r="44" spans="1:11" ht="15">
      <c r="A44" s="147">
        <v>15</v>
      </c>
      <c r="B44" s="90"/>
      <c r="C44" s="147" t="s">
        <v>336</v>
      </c>
      <c r="D44" s="204" t="s">
        <v>3</v>
      </c>
      <c r="E44" s="90" t="s">
        <v>397</v>
      </c>
      <c r="F44" s="165">
        <v>30</v>
      </c>
      <c r="G44" s="165">
        <v>1998</v>
      </c>
      <c r="H44" s="165">
        <v>30000</v>
      </c>
      <c r="I44" s="165">
        <v>14400</v>
      </c>
      <c r="J44" s="107"/>
      <c r="K44" s="206">
        <v>7.2</v>
      </c>
    </row>
    <row r="45" spans="1:11" ht="24">
      <c r="A45" s="148"/>
      <c r="B45" s="92"/>
      <c r="C45" s="148"/>
      <c r="D45" s="205"/>
      <c r="E45" s="92" t="s">
        <v>337</v>
      </c>
      <c r="F45" s="167"/>
      <c r="G45" s="167"/>
      <c r="H45" s="167"/>
      <c r="I45" s="167"/>
      <c r="J45" s="107"/>
      <c r="K45" s="206"/>
    </row>
    <row r="46" spans="1:11" ht="36">
      <c r="A46" s="207">
        <v>16</v>
      </c>
      <c r="B46" s="98"/>
      <c r="C46" s="147" t="s">
        <v>394</v>
      </c>
      <c r="D46" s="204" t="s">
        <v>395</v>
      </c>
      <c r="E46" s="73" t="s">
        <v>392</v>
      </c>
      <c r="F46" s="211">
        <v>634</v>
      </c>
      <c r="G46" s="211">
        <v>1980</v>
      </c>
      <c r="H46" s="214">
        <v>634000</v>
      </c>
      <c r="I46" s="217">
        <v>0</v>
      </c>
      <c r="J46" s="115"/>
      <c r="K46" s="206">
        <v>38.1</v>
      </c>
    </row>
    <row r="47" spans="1:11" ht="36">
      <c r="A47" s="208"/>
      <c r="B47" s="99"/>
      <c r="C47" s="161"/>
      <c r="D47" s="210"/>
      <c r="E47" s="88" t="s">
        <v>393</v>
      </c>
      <c r="F47" s="212"/>
      <c r="G47" s="212"/>
      <c r="H47" s="215"/>
      <c r="I47" s="217"/>
      <c r="J47" s="115"/>
      <c r="K47" s="206"/>
    </row>
    <row r="48" spans="1:11" ht="15">
      <c r="A48" s="209"/>
      <c r="B48" s="100"/>
      <c r="C48" s="148"/>
      <c r="D48" s="205"/>
      <c r="E48" s="89" t="s">
        <v>398</v>
      </c>
      <c r="F48" s="213"/>
      <c r="G48" s="213"/>
      <c r="H48" s="216"/>
      <c r="I48" s="217"/>
      <c r="J48" s="115"/>
      <c r="K48" s="206"/>
    </row>
    <row r="49" spans="1:11" ht="24">
      <c r="A49" s="147">
        <v>17</v>
      </c>
      <c r="B49" s="90"/>
      <c r="C49" s="147" t="s">
        <v>347</v>
      </c>
      <c r="D49" s="147" t="s">
        <v>402</v>
      </c>
      <c r="E49" s="73" t="s">
        <v>367</v>
      </c>
      <c r="F49" s="218">
        <v>1110</v>
      </c>
      <c r="G49" s="153">
        <v>1978</v>
      </c>
      <c r="H49" s="155">
        <v>1004240.64</v>
      </c>
      <c r="I49" s="221">
        <v>75053.26</v>
      </c>
      <c r="J49" s="109"/>
      <c r="K49" s="206">
        <v>104.7</v>
      </c>
    </row>
    <row r="50" spans="1:11" ht="36">
      <c r="A50" s="161"/>
      <c r="B50" s="91"/>
      <c r="C50" s="161"/>
      <c r="D50" s="161"/>
      <c r="E50" s="88" t="s">
        <v>368</v>
      </c>
      <c r="F50" s="219"/>
      <c r="G50" s="164"/>
      <c r="H50" s="177"/>
      <c r="I50" s="221"/>
      <c r="J50" s="109"/>
      <c r="K50" s="206"/>
    </row>
    <row r="51" spans="1:11" ht="24">
      <c r="A51" s="161"/>
      <c r="B51" s="91"/>
      <c r="C51" s="161"/>
      <c r="D51" s="161"/>
      <c r="E51" s="88" t="s">
        <v>369</v>
      </c>
      <c r="F51" s="219"/>
      <c r="G51" s="164"/>
      <c r="H51" s="177"/>
      <c r="I51" s="221"/>
      <c r="J51" s="109"/>
      <c r="K51" s="206"/>
    </row>
    <row r="52" spans="1:11" ht="24">
      <c r="A52" s="161"/>
      <c r="B52" s="91"/>
      <c r="C52" s="161"/>
      <c r="D52" s="161"/>
      <c r="E52" s="88" t="s">
        <v>366</v>
      </c>
      <c r="F52" s="219"/>
      <c r="G52" s="164"/>
      <c r="H52" s="177"/>
      <c r="I52" s="221"/>
      <c r="J52" s="109"/>
      <c r="K52" s="206"/>
    </row>
    <row r="53" spans="1:11" ht="15">
      <c r="A53" s="148"/>
      <c r="B53" s="92"/>
      <c r="C53" s="148"/>
      <c r="D53" s="148"/>
      <c r="E53" s="89" t="s">
        <v>370</v>
      </c>
      <c r="F53" s="220"/>
      <c r="G53" s="154"/>
      <c r="H53" s="156"/>
      <c r="I53" s="221"/>
      <c r="J53" s="109"/>
      <c r="K53" s="206"/>
    </row>
    <row r="54" spans="1:11" ht="44.25" customHeight="1">
      <c r="A54" s="72">
        <v>18</v>
      </c>
      <c r="B54" s="72"/>
      <c r="C54" s="72" t="s">
        <v>348</v>
      </c>
      <c r="D54" s="72" t="s">
        <v>409</v>
      </c>
      <c r="E54" s="93" t="s">
        <v>371</v>
      </c>
      <c r="F54" s="108">
        <v>70</v>
      </c>
      <c r="G54" s="108">
        <v>1985</v>
      </c>
      <c r="H54" s="109">
        <v>70000</v>
      </c>
      <c r="I54" s="109">
        <v>0</v>
      </c>
      <c r="J54" s="109"/>
      <c r="K54" s="121">
        <v>4.7</v>
      </c>
    </row>
    <row r="55" spans="1:11" ht="15">
      <c r="A55" s="147">
        <v>19</v>
      </c>
      <c r="B55" s="90"/>
      <c r="C55" s="147" t="s">
        <v>351</v>
      </c>
      <c r="D55" s="147" t="s">
        <v>396</v>
      </c>
      <c r="E55" s="73" t="s">
        <v>32</v>
      </c>
      <c r="F55" s="153">
        <v>80</v>
      </c>
      <c r="G55" s="153">
        <v>1978</v>
      </c>
      <c r="H55" s="155">
        <v>99160</v>
      </c>
      <c r="I55" s="222">
        <v>0</v>
      </c>
      <c r="J55" s="110"/>
      <c r="K55" s="206">
        <v>5.5</v>
      </c>
    </row>
    <row r="56" spans="1:11" ht="24">
      <c r="A56" s="161"/>
      <c r="B56" s="91"/>
      <c r="C56" s="161"/>
      <c r="D56" s="161"/>
      <c r="E56" s="88" t="s">
        <v>374</v>
      </c>
      <c r="F56" s="164"/>
      <c r="G56" s="164"/>
      <c r="H56" s="177"/>
      <c r="I56" s="222"/>
      <c r="J56" s="110"/>
      <c r="K56" s="206"/>
    </row>
    <row r="57" spans="1:11" ht="24">
      <c r="A57" s="161"/>
      <c r="B57" s="91"/>
      <c r="C57" s="161"/>
      <c r="D57" s="161"/>
      <c r="E57" s="88" t="s">
        <v>399</v>
      </c>
      <c r="F57" s="164"/>
      <c r="G57" s="164"/>
      <c r="H57" s="177"/>
      <c r="I57" s="222"/>
      <c r="J57" s="110"/>
      <c r="K57" s="206"/>
    </row>
    <row r="58" spans="1:11" ht="24">
      <c r="A58" s="161"/>
      <c r="B58" s="91"/>
      <c r="C58" s="161"/>
      <c r="D58" s="161"/>
      <c r="E58" s="88" t="s">
        <v>375</v>
      </c>
      <c r="F58" s="164"/>
      <c r="G58" s="164"/>
      <c r="H58" s="177"/>
      <c r="I58" s="222"/>
      <c r="J58" s="110"/>
      <c r="K58" s="206"/>
    </row>
    <row r="59" spans="1:11" ht="15">
      <c r="A59" s="148"/>
      <c r="B59" s="92"/>
      <c r="C59" s="148"/>
      <c r="D59" s="148"/>
      <c r="E59" s="89" t="s">
        <v>400</v>
      </c>
      <c r="F59" s="154"/>
      <c r="G59" s="154"/>
      <c r="H59" s="156"/>
      <c r="I59" s="222"/>
      <c r="J59" s="110"/>
      <c r="K59" s="206"/>
    </row>
    <row r="60" spans="1:11" ht="15">
      <c r="A60" s="101"/>
      <c r="B60" s="101"/>
      <c r="C60" s="101"/>
      <c r="D60" s="101"/>
      <c r="E60" s="101"/>
      <c r="F60" s="101">
        <f>SUM(F4:F59)</f>
        <v>6877</v>
      </c>
      <c r="G60" s="101"/>
      <c r="H60" s="101">
        <f>SUM(H4:H59)</f>
        <v>7303118.9399999995</v>
      </c>
      <c r="I60" s="101">
        <f>SUM(I4:I59)</f>
        <v>1348902.26</v>
      </c>
      <c r="J60" s="101"/>
      <c r="K60" s="116">
        <f>SUM(K4:K59)</f>
        <v>1149.83</v>
      </c>
    </row>
    <row r="62" spans="6:7" s="122" customFormat="1" ht="20.25" customHeight="1">
      <c r="F62" s="223"/>
      <c r="G62" s="223"/>
    </row>
    <row r="63" spans="6:7" s="122" customFormat="1" ht="21.75" customHeight="1">
      <c r="F63" s="223"/>
      <c r="G63" s="223"/>
    </row>
    <row r="64" s="122" customFormat="1" ht="24.75" customHeight="1"/>
    <row r="65" s="122" customFormat="1" ht="12.75"/>
    <row r="66" s="122" customFormat="1" ht="12.75"/>
    <row r="67" s="122" customFormat="1" ht="12.75"/>
  </sheetData>
  <sheetProtection/>
  <mergeCells count="110">
    <mergeCell ref="I55:I59"/>
    <mergeCell ref="K55:K59"/>
    <mergeCell ref="F62:G62"/>
    <mergeCell ref="F63:G63"/>
    <mergeCell ref="A55:A59"/>
    <mergeCell ref="C55:C59"/>
    <mergeCell ref="D55:D59"/>
    <mergeCell ref="F55:F59"/>
    <mergeCell ref="G55:G59"/>
    <mergeCell ref="H55:H59"/>
    <mergeCell ref="I46:I48"/>
    <mergeCell ref="K46:K48"/>
    <mergeCell ref="A49:A53"/>
    <mergeCell ref="C49:C53"/>
    <mergeCell ref="D49:D53"/>
    <mergeCell ref="F49:F53"/>
    <mergeCell ref="G49:G53"/>
    <mergeCell ref="H49:H53"/>
    <mergeCell ref="I49:I53"/>
    <mergeCell ref="K49:K53"/>
    <mergeCell ref="A46:A48"/>
    <mergeCell ref="C46:C48"/>
    <mergeCell ref="D46:D48"/>
    <mergeCell ref="F46:F48"/>
    <mergeCell ref="G46:G48"/>
    <mergeCell ref="H46:H48"/>
    <mergeCell ref="K30:K40"/>
    <mergeCell ref="A44:A45"/>
    <mergeCell ref="C44:C45"/>
    <mergeCell ref="D44:D45"/>
    <mergeCell ref="F44:F45"/>
    <mergeCell ref="G44:G45"/>
    <mergeCell ref="H44:H45"/>
    <mergeCell ref="I44:I45"/>
    <mergeCell ref="K44:K45"/>
    <mergeCell ref="I26:I29"/>
    <mergeCell ref="K26:K29"/>
    <mergeCell ref="A30:A40"/>
    <mergeCell ref="B30:B40"/>
    <mergeCell ref="C30:C40"/>
    <mergeCell ref="D30:D40"/>
    <mergeCell ref="F30:F40"/>
    <mergeCell ref="G30:G40"/>
    <mergeCell ref="H30:H40"/>
    <mergeCell ref="I30:I40"/>
    <mergeCell ref="A26:A29"/>
    <mergeCell ref="C26:C29"/>
    <mergeCell ref="D26:D29"/>
    <mergeCell ref="F26:F29"/>
    <mergeCell ref="G26:G29"/>
    <mergeCell ref="H26:H29"/>
    <mergeCell ref="I22:I23"/>
    <mergeCell ref="K22:K23"/>
    <mergeCell ref="A24:A25"/>
    <mergeCell ref="C24:C25"/>
    <mergeCell ref="D24:D25"/>
    <mergeCell ref="F24:F25"/>
    <mergeCell ref="G24:G25"/>
    <mergeCell ref="H24:H25"/>
    <mergeCell ref="I24:I25"/>
    <mergeCell ref="K24:K25"/>
    <mergeCell ref="A22:A23"/>
    <mergeCell ref="C22:C23"/>
    <mergeCell ref="D22:D23"/>
    <mergeCell ref="F22:F23"/>
    <mergeCell ref="G22:G23"/>
    <mergeCell ref="H22:H23"/>
    <mergeCell ref="I16:I17"/>
    <mergeCell ref="K16:K17"/>
    <mergeCell ref="A19:A21"/>
    <mergeCell ref="C19:C21"/>
    <mergeCell ref="D19:D21"/>
    <mergeCell ref="F19:F21"/>
    <mergeCell ref="G19:G21"/>
    <mergeCell ref="H19:H21"/>
    <mergeCell ref="I19:I21"/>
    <mergeCell ref="K19:K21"/>
    <mergeCell ref="A16:A17"/>
    <mergeCell ref="C16:C17"/>
    <mergeCell ref="D16:D17"/>
    <mergeCell ref="F16:F17"/>
    <mergeCell ref="G16:G17"/>
    <mergeCell ref="H16:H17"/>
    <mergeCell ref="K6:K8"/>
    <mergeCell ref="A9:A14"/>
    <mergeCell ref="C9:C14"/>
    <mergeCell ref="D9:D14"/>
    <mergeCell ref="F9:F14"/>
    <mergeCell ref="G9:G14"/>
    <mergeCell ref="H9:H14"/>
    <mergeCell ref="I9:I14"/>
    <mergeCell ref="K9:K14"/>
    <mergeCell ref="J4:J5"/>
    <mergeCell ref="K4:K5"/>
    <mergeCell ref="A6:A8"/>
    <mergeCell ref="C6:C8"/>
    <mergeCell ref="D6:D8"/>
    <mergeCell ref="F6:F8"/>
    <mergeCell ref="G6:G8"/>
    <mergeCell ref="H6:H8"/>
    <mergeCell ref="I6:I8"/>
    <mergeCell ref="J6:J8"/>
    <mergeCell ref="C2:I2"/>
    <mergeCell ref="A4:A5"/>
    <mergeCell ref="C4:C5"/>
    <mergeCell ref="D4:D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Billi</cp:lastModifiedBy>
  <cp:lastPrinted>2012-04-18T23:45:31Z</cp:lastPrinted>
  <dcterms:created xsi:type="dcterms:W3CDTF">2011-01-26T02:46:38Z</dcterms:created>
  <dcterms:modified xsi:type="dcterms:W3CDTF">2012-05-01T23:21:24Z</dcterms:modified>
  <cp:category/>
  <cp:version/>
  <cp:contentType/>
  <cp:contentStatus/>
</cp:coreProperties>
</file>